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honbu02\信組共有\本部\04融資部\12_審査課\99_個人フォルダ\坂梨\ＨＰ掲載用\"/>
    </mc:Choice>
  </mc:AlternateContent>
  <bookViews>
    <workbookView xWindow="120" yWindow="48" windowWidth="12120" windowHeight="9000"/>
  </bookViews>
  <sheets>
    <sheet name="受注工事明細表" sheetId="2" r:id="rId1"/>
  </sheets>
  <calcPr calcId="162913"/>
</workbook>
</file>

<file path=xl/calcChain.xml><?xml version="1.0" encoding="utf-8"?>
<calcChain xmlns="http://schemas.openxmlformats.org/spreadsheetml/2006/main">
  <c r="U43" i="2" l="1"/>
  <c r="U42" i="2"/>
  <c r="T43" i="2"/>
  <c r="T42" i="2"/>
  <c r="S43" i="2"/>
  <c r="S42" i="2"/>
  <c r="R43" i="2"/>
  <c r="R42" i="2"/>
  <c r="P44" i="2"/>
  <c r="Q43" i="2"/>
  <c r="Q42" i="2"/>
  <c r="P43" i="2"/>
  <c r="P42" i="2"/>
  <c r="G10" i="2" l="1"/>
  <c r="I10" i="2" s="1"/>
  <c r="H42" i="2"/>
  <c r="H45" i="2" s="1"/>
  <c r="E42" i="2"/>
  <c r="E45" i="2"/>
  <c r="J12" i="2"/>
  <c r="G12" i="2"/>
  <c r="I12" i="2" s="1"/>
  <c r="J10" i="2"/>
  <c r="J44" i="2"/>
  <c r="I44" i="2"/>
  <c r="L43" i="2"/>
  <c r="L45" i="2" s="1"/>
  <c r="J40" i="2"/>
  <c r="G40" i="2"/>
  <c r="I40" i="2" s="1"/>
  <c r="J38" i="2"/>
  <c r="G38" i="2"/>
  <c r="I38" i="2"/>
  <c r="J36" i="2"/>
  <c r="G36" i="2"/>
  <c r="I36" i="2" s="1"/>
  <c r="J34" i="2"/>
  <c r="G34" i="2"/>
  <c r="I34" i="2"/>
  <c r="J32" i="2"/>
  <c r="G32" i="2"/>
  <c r="I32" i="2" s="1"/>
  <c r="J30" i="2"/>
  <c r="G30" i="2"/>
  <c r="I30" i="2"/>
  <c r="J28" i="2"/>
  <c r="G28" i="2"/>
  <c r="I28" i="2" s="1"/>
  <c r="J26" i="2"/>
  <c r="G26" i="2"/>
  <c r="I26" i="2" s="1"/>
  <c r="J24" i="2"/>
  <c r="G24" i="2"/>
  <c r="I24" i="2" s="1"/>
  <c r="J22" i="2"/>
  <c r="G22" i="2"/>
  <c r="I22" i="2"/>
  <c r="J20" i="2"/>
  <c r="G20" i="2"/>
  <c r="I20" i="2" s="1"/>
  <c r="J18" i="2"/>
  <c r="G18" i="2"/>
  <c r="I18" i="2"/>
  <c r="J16" i="2"/>
  <c r="G16" i="2"/>
  <c r="I16" i="2" s="1"/>
  <c r="J14" i="2"/>
  <c r="G14" i="2"/>
  <c r="I14" i="2"/>
  <c r="J42" i="2"/>
  <c r="G42" i="2" l="1"/>
  <c r="J45" i="2"/>
  <c r="G45" i="2" l="1"/>
  <c r="I42" i="2"/>
  <c r="I45" i="2" s="1"/>
</calcChain>
</file>

<file path=xl/sharedStrings.xml><?xml version="1.0" encoding="utf-8"?>
<sst xmlns="http://schemas.openxmlformats.org/spreadsheetml/2006/main" count="109" uniqueCount="44">
  <si>
    <t>受注工事明細表</t>
    <rPh sb="0" eb="2">
      <t>ジュチュウ</t>
    </rPh>
    <rPh sb="2" eb="4">
      <t>コウジ</t>
    </rPh>
    <rPh sb="4" eb="6">
      <t>メイサイ</t>
    </rPh>
    <rPh sb="6" eb="7">
      <t>ヒョウ</t>
    </rPh>
    <phoneticPr fontId="2"/>
  </si>
  <si>
    <t>発注者</t>
    <rPh sb="0" eb="3">
      <t>ハッチュウシャ</t>
    </rPh>
    <phoneticPr fontId="2"/>
  </si>
  <si>
    <t>受注工事名</t>
    <rPh sb="0" eb="2">
      <t>ジュチュウ</t>
    </rPh>
    <rPh sb="2" eb="5">
      <t>コウジメイ</t>
    </rPh>
    <phoneticPr fontId="2"/>
  </si>
  <si>
    <t>契約工期</t>
    <rPh sb="0" eb="2">
      <t>ケイヤク</t>
    </rPh>
    <rPh sb="2" eb="4">
      <t>コウキ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</si>
  <si>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</si>
  <si>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</si>
  <si>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請負金額</t>
    <rPh sb="0" eb="2">
      <t>ウケオイ</t>
    </rPh>
    <rPh sb="2" eb="4">
      <t>キンガク</t>
    </rPh>
    <phoneticPr fontId="2"/>
  </si>
  <si>
    <t>出来高</t>
    <rPh sb="0" eb="3">
      <t>デキダカ</t>
    </rPh>
    <phoneticPr fontId="2"/>
  </si>
  <si>
    <t>金額　B</t>
    <rPh sb="0" eb="2">
      <t>キンガク</t>
    </rPh>
    <phoneticPr fontId="2"/>
  </si>
  <si>
    <t>取下げ高</t>
    <rPh sb="0" eb="2">
      <t>トリサ</t>
    </rPh>
    <rPh sb="3" eb="4">
      <t>タカ</t>
    </rPh>
    <phoneticPr fontId="2"/>
  </si>
  <si>
    <t>金融機関</t>
    <rPh sb="0" eb="2">
      <t>キンユウ</t>
    </rPh>
    <rPh sb="2" eb="4">
      <t>キカン</t>
    </rPh>
    <phoneticPr fontId="2"/>
  </si>
  <si>
    <t>借入残高</t>
    <rPh sb="0" eb="2">
      <t>カリイレ</t>
    </rPh>
    <rPh sb="2" eb="4">
      <t>ザンダカ</t>
    </rPh>
    <phoneticPr fontId="2"/>
  </si>
  <si>
    <t>月中</t>
    <rPh sb="0" eb="2">
      <t>ガツチュウ</t>
    </rPh>
    <phoneticPr fontId="2"/>
  </si>
  <si>
    <t>月以降</t>
    <rPh sb="0" eb="1">
      <t>ガツ</t>
    </rPh>
    <rPh sb="1" eb="3">
      <t>イコウ</t>
    </rPh>
    <phoneticPr fontId="2"/>
  </si>
  <si>
    <t>工事金取下予定</t>
    <rPh sb="0" eb="2">
      <t>コウジ</t>
    </rPh>
    <rPh sb="2" eb="3">
      <t>キン</t>
    </rPh>
    <rPh sb="3" eb="5">
      <t>トリサ</t>
    </rPh>
    <rPh sb="5" eb="7">
      <t>ヨテイ</t>
    </rPh>
    <phoneticPr fontId="2"/>
  </si>
  <si>
    <t>出来高未収</t>
    <rPh sb="0" eb="3">
      <t>デキダカ</t>
    </rPh>
    <rPh sb="3" eb="5">
      <t>ミシュウ</t>
    </rPh>
    <phoneticPr fontId="2"/>
  </si>
  <si>
    <t>請負残高</t>
    <rPh sb="0" eb="2">
      <t>ウケオイ</t>
    </rPh>
    <rPh sb="2" eb="4">
      <t>ザンダカ</t>
    </rPh>
    <phoneticPr fontId="2"/>
  </si>
  <si>
    <t>代表者</t>
    <rPh sb="0" eb="3">
      <t>ダイヒョウシャ</t>
    </rPh>
    <phoneticPr fontId="2"/>
  </si>
  <si>
    <t>　　年　　月　　日現在</t>
    <rPh sb="2" eb="3">
      <t>ネン</t>
    </rPh>
    <rPh sb="5" eb="6">
      <t>ガツ</t>
    </rPh>
    <rPh sb="8" eb="9">
      <t>ニチ</t>
    </rPh>
    <rPh sb="9" eb="11">
      <t>ゲンザイ</t>
    </rPh>
    <phoneticPr fontId="2"/>
  </si>
  <si>
    <t>差　　　　異</t>
    <rPh sb="0" eb="1">
      <t>サ</t>
    </rPh>
    <rPh sb="5" eb="6">
      <t>イ</t>
    </rPh>
    <phoneticPr fontId="2"/>
  </si>
  <si>
    <t>合　　　計</t>
    <rPh sb="0" eb="1">
      <t>ゴウ</t>
    </rPh>
    <rPh sb="4" eb="5">
      <t>ケイ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</si>
  <si>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</si>
  <si>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</si>
  <si>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A</t>
    <phoneticPr fontId="2"/>
  </si>
  <si>
    <t>％</t>
    <phoneticPr fontId="2"/>
  </si>
  <si>
    <t>C</t>
    <phoneticPr fontId="2"/>
  </si>
  <si>
    <t>B－C</t>
    <phoneticPr fontId="2"/>
  </si>
  <si>
    <t>A－C</t>
    <phoneticPr fontId="2"/>
  </si>
  <si>
    <t>作成日</t>
    <rPh sb="0" eb="3">
      <t>サクセイビ</t>
    </rPh>
    <phoneticPr fontId="2"/>
  </si>
  <si>
    <t>熊本県信用組合　　　　　支店　御中</t>
    <rPh sb="0" eb="3">
      <t>クマモトケン</t>
    </rPh>
    <rPh sb="3" eb="5">
      <t>シンヨウ</t>
    </rPh>
    <rPh sb="5" eb="7">
      <t>クミアイ</t>
    </rPh>
    <rPh sb="12" eb="14">
      <t>シテン</t>
    </rPh>
    <rPh sb="15" eb="17">
      <t>オンチュウ</t>
    </rPh>
    <phoneticPr fontId="2"/>
  </si>
  <si>
    <t>商　号</t>
    <rPh sb="0" eb="1">
      <t>ショウ</t>
    </rPh>
    <rPh sb="2" eb="3">
      <t>ゴウ</t>
    </rPh>
    <phoneticPr fontId="2"/>
  </si>
  <si>
    <t>月中</t>
    <rPh sb="0" eb="1">
      <t>ゲツ</t>
    </rPh>
    <rPh sb="1" eb="2">
      <t>チュウ</t>
    </rPh>
    <phoneticPr fontId="2"/>
  </si>
  <si>
    <t>印</t>
    <rPh sb="0" eb="1">
      <t>イン</t>
    </rPh>
    <phoneticPr fontId="2"/>
  </si>
  <si>
    <t>承諾印</t>
    <rPh sb="0" eb="2">
      <t>ショウダク</t>
    </rPh>
    <rPh sb="2" eb="3">
      <t>イン</t>
    </rPh>
    <phoneticPr fontId="2"/>
  </si>
  <si>
    <t>お客様　　　引当工事　　　　　　　　　確認印</t>
    <rPh sb="1" eb="3">
      <t>キャクサマ</t>
    </rPh>
    <rPh sb="6" eb="8">
      <t>ヒキアテ</t>
    </rPh>
    <rPh sb="8" eb="9">
      <t>コウ</t>
    </rPh>
    <rPh sb="9" eb="10">
      <t>コト</t>
    </rPh>
    <rPh sb="19" eb="22">
      <t>カクニンイン</t>
    </rPh>
    <phoneticPr fontId="2"/>
  </si>
  <si>
    <t>部・店長印</t>
    <rPh sb="0" eb="1">
      <t>ブ</t>
    </rPh>
    <rPh sb="2" eb="4">
      <t>テンチョウ</t>
    </rPh>
    <rPh sb="4" eb="5">
      <t>イン</t>
    </rPh>
    <phoneticPr fontId="2"/>
  </si>
  <si>
    <t>担当者印</t>
    <rPh sb="0" eb="2">
      <t>タントウ</t>
    </rPh>
    <rPh sb="2" eb="3">
      <t>シャ</t>
    </rPh>
    <rPh sb="3" eb="4">
      <t>イン</t>
    </rPh>
    <phoneticPr fontId="2"/>
  </si>
  <si>
    <t>次席印</t>
    <rPh sb="0" eb="2">
      <t>ジセキ</t>
    </rPh>
    <rPh sb="2" eb="3">
      <t>イン</t>
    </rPh>
    <phoneticPr fontId="2"/>
  </si>
  <si>
    <t>当組合　　　説明者印</t>
    <rPh sb="0" eb="1">
      <t>トウ</t>
    </rPh>
    <rPh sb="1" eb="3">
      <t>クミアイ</t>
    </rPh>
    <rPh sb="6" eb="8">
      <t>セツメイ</t>
    </rPh>
    <rPh sb="8" eb="9">
      <t>シャ</t>
    </rPh>
    <rPh sb="9" eb="10">
      <t>イン</t>
    </rPh>
    <phoneticPr fontId="2"/>
  </si>
  <si>
    <t>工事引当借入金</t>
    <rPh sb="0" eb="2">
      <t>コウジ</t>
    </rPh>
    <rPh sb="2" eb="4">
      <t>ヒキアテ</t>
    </rPh>
    <rPh sb="4" eb="6">
      <t>カリイレ</t>
    </rPh>
    <rPh sb="6" eb="7">
      <t>キン</t>
    </rPh>
    <phoneticPr fontId="2"/>
  </si>
  <si>
    <t>〔平成27年11月改正〕</t>
    <rPh sb="1" eb="3">
      <t>ヘイセイ</t>
    </rPh>
    <rPh sb="5" eb="6">
      <t>ネン</t>
    </rPh>
    <rPh sb="8" eb="9">
      <t>ツキ</t>
    </rPh>
    <rPh sb="9" eb="11">
      <t>カイセイ</t>
    </rPh>
    <phoneticPr fontId="2"/>
  </si>
  <si>
    <t xml:space="preserve">※　引当工事取扱い上の注意事項　　　　　　　　　　　　　　　　　　　　　　　　　　　　　　　　　　　　　　　　　　　　　　　　　　　　　　　　　　　　　　　　　　　　　　　　　　　　　　　　　　　　　　　　　　　　１．引当工事の進捗確認に際し、現場への同行をお願いすることがあります。
２．契約工期又は貸付期限を経過した場合等、必要な場合は発注者へ進捗状況を確認することがあります。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３．工事金の受取は、当組合の取引口座への入金（振込）を原則と致します。 </t>
    <rPh sb="2" eb="4">
      <t>ヒキアテ</t>
    </rPh>
    <rPh sb="4" eb="6">
      <t>コウジ</t>
    </rPh>
    <rPh sb="6" eb="8">
      <t>トリアツカ</t>
    </rPh>
    <rPh sb="9" eb="10">
      <t>ジョウ</t>
    </rPh>
    <rPh sb="11" eb="13">
      <t>チュウイ</t>
    </rPh>
    <rPh sb="13" eb="15">
      <t>ジコウ</t>
    </rPh>
    <rPh sb="109" eb="111">
      <t>ヒキアテ</t>
    </rPh>
    <rPh sb="111" eb="113">
      <t>コウジ</t>
    </rPh>
    <rPh sb="114" eb="116">
      <t>シンチョク</t>
    </rPh>
    <rPh sb="116" eb="118">
      <t>カクニン</t>
    </rPh>
    <rPh sb="119" eb="120">
      <t>サイ</t>
    </rPh>
    <rPh sb="122" eb="124">
      <t>ゲンバ</t>
    </rPh>
    <rPh sb="126" eb="128">
      <t>ドウコウ</t>
    </rPh>
    <rPh sb="130" eb="131">
      <t>ネガ</t>
    </rPh>
    <rPh sb="145" eb="147">
      <t>ケイヤク</t>
    </rPh>
    <rPh sb="149" eb="150">
      <t>マタ</t>
    </rPh>
    <rPh sb="153" eb="155">
      <t>キゲン</t>
    </rPh>
    <rPh sb="156" eb="158">
      <t>ケイカ</t>
    </rPh>
    <rPh sb="160" eb="162">
      <t>バアイ</t>
    </rPh>
    <rPh sb="162" eb="163">
      <t>トウ</t>
    </rPh>
    <rPh sb="164" eb="166">
      <t>ヒツヨウ</t>
    </rPh>
    <rPh sb="167" eb="169">
      <t>バアイ</t>
    </rPh>
    <rPh sb="170" eb="173">
      <t>ハッチュウシャ</t>
    </rPh>
    <rPh sb="174" eb="176">
      <t>シンチョク</t>
    </rPh>
    <rPh sb="176" eb="178">
      <t>ジョウキョウ</t>
    </rPh>
    <rPh sb="179" eb="181">
      <t>カクニン</t>
    </rPh>
    <rPh sb="284" eb="286">
      <t>コウジ</t>
    </rPh>
    <rPh sb="286" eb="287">
      <t>キン</t>
    </rPh>
    <rPh sb="288" eb="290">
      <t>ウケトリ</t>
    </rPh>
    <rPh sb="292" eb="293">
      <t>トウ</t>
    </rPh>
    <rPh sb="293" eb="294">
      <t>クミ</t>
    </rPh>
    <rPh sb="294" eb="295">
      <t>アイ</t>
    </rPh>
    <rPh sb="296" eb="298">
      <t>トリヒキ</t>
    </rPh>
    <rPh sb="298" eb="300">
      <t>コウザ</t>
    </rPh>
    <rPh sb="302" eb="304">
      <t>ニュウキン</t>
    </rPh>
    <rPh sb="305" eb="307">
      <t>フリコミ</t>
    </rPh>
    <rPh sb="309" eb="311">
      <t>ゲンソク</t>
    </rPh>
    <rPh sb="312" eb="313">
      <t>イタ</t>
    </rPh>
    <phoneticPr fontId="2"/>
  </si>
  <si>
    <t>（令和　　　　年　　　　月　　　　日現在）</t>
    <rPh sb="1" eb="2">
      <t>レイ</t>
    </rPh>
    <rPh sb="2" eb="3">
      <t>ワ</t>
    </rPh>
    <rPh sb="7" eb="8">
      <t>ネン</t>
    </rPh>
    <rPh sb="12" eb="13">
      <t>ガツ</t>
    </rPh>
    <rPh sb="17" eb="18">
      <t>ニチ</t>
    </rPh>
    <rPh sb="18" eb="20">
      <t>ゲンザイ</t>
    </rPh>
    <phoneticPr fontId="2"/>
  </si>
  <si>
    <t>令和　 　年　 　月 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</si>
</sst>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57" fontId="3" fillId="0" borderId="5" xfId="0" applyNumberFormat="1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176" fontId="3" fillId="0" borderId="8" xfId="2" applyNumberFormat="1" applyFont="1" applyBorder="1" applyAlignment="1" applyProtection="1">
      <alignment vertical="center" shrinkToFit="1"/>
      <protection locked="0"/>
    </xf>
    <xf numFmtId="176" fontId="3" fillId="0" borderId="9" xfId="2" applyNumberFormat="1" applyFont="1" applyBorder="1" applyAlignment="1" applyProtection="1">
      <alignment vertical="center" shrinkToFit="1"/>
      <protection locked="0"/>
    </xf>
    <xf numFmtId="176" fontId="3" fillId="0" borderId="10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57" fontId="3" fillId="0" borderId="11" xfId="0" applyNumberFormat="1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176" fontId="3" fillId="0" borderId="13" xfId="2" applyNumberFormat="1" applyFont="1" applyBorder="1" applyAlignment="1" applyProtection="1">
      <alignment horizontal="right"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176" fontId="3" fillId="0" borderId="16" xfId="2" applyNumberFormat="1" applyFont="1" applyBorder="1" applyAlignment="1" applyProtection="1">
      <alignment vertical="center" shrinkToFit="1"/>
      <protection locked="0"/>
    </xf>
    <xf numFmtId="176" fontId="3" fillId="0" borderId="17" xfId="2" applyNumberFormat="1" applyFont="1" applyBorder="1" applyAlignment="1" applyProtection="1">
      <alignment vertical="center" shrinkToFit="1"/>
      <protection locked="0"/>
    </xf>
    <xf numFmtId="176" fontId="3" fillId="0" borderId="18" xfId="2" applyNumberFormat="1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57" fontId="3" fillId="0" borderId="19" xfId="0" applyNumberFormat="1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176" fontId="3" fillId="0" borderId="21" xfId="2" applyNumberFormat="1" applyFont="1" applyBorder="1" applyAlignment="1" applyProtection="1">
      <alignment horizontal="right" vertical="center" shrinkToFit="1"/>
      <protection locked="0"/>
    </xf>
    <xf numFmtId="176" fontId="3" fillId="0" borderId="5" xfId="2" applyNumberFormat="1" applyFont="1" applyBorder="1" applyAlignment="1" applyProtection="1">
      <alignment vertical="center" shrinkToFit="1"/>
      <protection locked="0"/>
    </xf>
    <xf numFmtId="176" fontId="3" fillId="0" borderId="22" xfId="2" applyNumberFormat="1" applyFont="1" applyBorder="1" applyAlignment="1" applyProtection="1">
      <alignment vertical="center" shrinkToFit="1"/>
      <protection locked="0"/>
    </xf>
    <xf numFmtId="176" fontId="3" fillId="0" borderId="23" xfId="2" applyNumberFormat="1" applyFont="1" applyBorder="1" applyAlignment="1" applyProtection="1">
      <alignment vertical="center" shrinkToFit="1"/>
      <protection locked="0"/>
    </xf>
    <xf numFmtId="176" fontId="3" fillId="0" borderId="2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5" xfId="0" applyFont="1" applyBorder="1" applyAlignment="1" applyProtection="1">
      <alignment vertical="top" wrapText="1" shrinkToFit="1"/>
    </xf>
    <xf numFmtId="0" fontId="3" fillId="0" borderId="25" xfId="0" applyFont="1" applyBorder="1" applyAlignment="1" applyProtection="1">
      <alignment vertical="center" wrapText="1" shrinkToFit="1"/>
    </xf>
    <xf numFmtId="0" fontId="3" fillId="0" borderId="25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right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vertical="center" shrinkToFit="1"/>
    </xf>
    <xf numFmtId="0" fontId="3" fillId="0" borderId="30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176" fontId="3" fillId="0" borderId="8" xfId="2" applyNumberFormat="1" applyFont="1" applyBorder="1" applyAlignment="1" applyProtection="1">
      <alignment vertical="center" shrinkToFit="1"/>
    </xf>
    <xf numFmtId="176" fontId="3" fillId="0" borderId="31" xfId="2" applyNumberFormat="1" applyFont="1" applyBorder="1" applyAlignment="1" applyProtection="1">
      <alignment vertical="center" shrinkToFit="1"/>
    </xf>
    <xf numFmtId="38" fontId="3" fillId="0" borderId="32" xfId="2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vertical="center" shrinkToFit="1"/>
    </xf>
    <xf numFmtId="176" fontId="3" fillId="0" borderId="22" xfId="2" applyNumberFormat="1" applyFont="1" applyBorder="1" applyAlignment="1" applyProtection="1">
      <alignment vertical="center" shrinkToFit="1"/>
    </xf>
    <xf numFmtId="176" fontId="3" fillId="0" borderId="33" xfId="2" applyNumberFormat="1" applyFont="1" applyBorder="1" applyAlignment="1" applyProtection="1">
      <alignment vertical="center" shrinkToFit="1"/>
    </xf>
    <xf numFmtId="38" fontId="3" fillId="0" borderId="12" xfId="2" applyFont="1" applyBorder="1" applyAlignment="1" applyProtection="1">
      <alignment vertical="center" shrinkToFit="1"/>
    </xf>
    <xf numFmtId="176" fontId="3" fillId="0" borderId="16" xfId="2" applyNumberFormat="1" applyFont="1" applyBorder="1" applyAlignment="1" applyProtection="1">
      <alignment vertical="center" shrinkToFit="1"/>
    </xf>
    <xf numFmtId="176" fontId="3" fillId="0" borderId="34" xfId="2" applyNumberFormat="1" applyFont="1" applyBorder="1" applyAlignment="1" applyProtection="1">
      <alignment vertical="center" shrinkToFit="1"/>
    </xf>
    <xf numFmtId="38" fontId="3" fillId="0" borderId="35" xfId="2" applyFont="1" applyBorder="1" applyAlignment="1" applyProtection="1">
      <alignment vertical="center" shrinkToFit="1"/>
    </xf>
    <xf numFmtId="0" fontId="3" fillId="0" borderId="19" xfId="0" applyFont="1" applyBorder="1" applyAlignment="1" applyProtection="1">
      <alignment vertical="center" shrinkToFit="1"/>
    </xf>
    <xf numFmtId="176" fontId="3" fillId="0" borderId="23" xfId="2" applyNumberFormat="1" applyFont="1" applyBorder="1" applyAlignment="1" applyProtection="1">
      <alignment vertical="center" shrinkToFit="1"/>
    </xf>
    <xf numFmtId="176" fontId="3" fillId="0" borderId="0" xfId="2" applyNumberFormat="1" applyFont="1" applyBorder="1" applyAlignment="1" applyProtection="1">
      <alignment vertical="center" shrinkToFit="1"/>
    </xf>
    <xf numFmtId="38" fontId="3" fillId="0" borderId="20" xfId="2" applyFont="1" applyBorder="1" applyAlignment="1" applyProtection="1">
      <alignment vertical="center" shrinkToFit="1"/>
    </xf>
    <xf numFmtId="176" fontId="3" fillId="0" borderId="36" xfId="2" applyNumberFormat="1" applyFont="1" applyBorder="1" applyAlignment="1" applyProtection="1">
      <alignment vertical="center" shrinkToFit="1"/>
    </xf>
    <xf numFmtId="176" fontId="3" fillId="0" borderId="37" xfId="2" applyNumberFormat="1" applyFont="1" applyBorder="1" applyAlignment="1" applyProtection="1">
      <alignment vertical="center" shrinkToFit="1"/>
    </xf>
    <xf numFmtId="0" fontId="3" fillId="0" borderId="39" xfId="0" applyFont="1" applyBorder="1" applyAlignment="1" applyProtection="1">
      <alignment vertical="center" shrinkToFit="1"/>
    </xf>
    <xf numFmtId="176" fontId="3" fillId="0" borderId="40" xfId="2" applyNumberFormat="1" applyFont="1" applyBorder="1" applyAlignment="1" applyProtection="1">
      <alignment vertical="center" shrinkToFit="1"/>
    </xf>
    <xf numFmtId="176" fontId="3" fillId="0" borderId="25" xfId="2" applyNumberFormat="1" applyFont="1" applyBorder="1" applyAlignment="1" applyProtection="1">
      <alignment vertical="center" shrinkToFit="1"/>
    </xf>
    <xf numFmtId="38" fontId="3" fillId="0" borderId="39" xfId="2" applyFont="1" applyBorder="1" applyAlignment="1" applyProtection="1">
      <alignment vertical="center" shrinkToFit="1"/>
    </xf>
    <xf numFmtId="176" fontId="3" fillId="0" borderId="41" xfId="2" applyNumberFormat="1" applyFont="1" applyBorder="1" applyAlignment="1" applyProtection="1">
      <alignment horizontal="right" vertical="center" shrinkToFit="1"/>
    </xf>
    <xf numFmtId="176" fontId="3" fillId="0" borderId="5" xfId="2" applyNumberFormat="1" applyFont="1" applyBorder="1" applyAlignment="1" applyProtection="1">
      <alignment vertical="center" shrinkToFit="1"/>
    </xf>
    <xf numFmtId="176" fontId="3" fillId="0" borderId="26" xfId="2" applyNumberFormat="1" applyFont="1" applyBorder="1" applyAlignment="1" applyProtection="1">
      <alignment vertical="center" shrinkToFit="1"/>
    </xf>
    <xf numFmtId="38" fontId="3" fillId="0" borderId="0" xfId="2" applyFont="1" applyBorder="1" applyAlignment="1" applyProtection="1">
      <alignment vertical="center" shrinkToFit="1"/>
    </xf>
    <xf numFmtId="176" fontId="3" fillId="0" borderId="11" xfId="0" applyNumberFormat="1" applyFont="1" applyBorder="1" applyAlignment="1" applyProtection="1">
      <alignment vertical="center" shrinkToFit="1"/>
    </xf>
    <xf numFmtId="0" fontId="3" fillId="0" borderId="42" xfId="0" applyFont="1" applyBorder="1" applyAlignment="1" applyProtection="1">
      <alignment vertical="center" shrinkToFit="1"/>
    </xf>
    <xf numFmtId="176" fontId="3" fillId="0" borderId="43" xfId="2" applyNumberFormat="1" applyFont="1" applyBorder="1" applyAlignment="1" applyProtection="1">
      <alignment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vertical="center" shrinkToFit="1"/>
    </xf>
    <xf numFmtId="176" fontId="3" fillId="0" borderId="6" xfId="2" applyNumberFormat="1" applyFont="1" applyBorder="1" applyAlignment="1" applyProtection="1">
      <alignment horizontal="right" vertical="center" shrinkToFit="1"/>
      <protection locked="0"/>
    </xf>
    <xf numFmtId="176" fontId="3" fillId="0" borderId="38" xfId="2" applyNumberFormat="1" applyFont="1" applyBorder="1" applyAlignment="1" applyProtection="1">
      <alignment horizontal="right" vertical="center" shrinkToFit="1"/>
    </xf>
    <xf numFmtId="176" fontId="3" fillId="0" borderId="5" xfId="2" applyNumberFormat="1" applyFont="1" applyBorder="1" applyAlignment="1" applyProtection="1">
      <alignment horizontal="right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3" fillId="0" borderId="65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176" fontId="3" fillId="0" borderId="6" xfId="2" applyNumberFormat="1" applyFont="1" applyBorder="1" applyAlignment="1" applyProtection="1">
      <alignment horizontal="right" vertical="center" shrinkToFit="1"/>
      <protection locked="0"/>
    </xf>
    <xf numFmtId="176" fontId="3" fillId="0" borderId="5" xfId="2" applyNumberFormat="1" applyFont="1" applyBorder="1" applyAlignment="1" applyProtection="1">
      <alignment horizontal="right" vertical="center" shrinkToFit="1"/>
      <protection locked="0"/>
    </xf>
    <xf numFmtId="9" fontId="3" fillId="0" borderId="6" xfId="1" applyNumberFormat="1" applyFont="1" applyBorder="1" applyAlignment="1" applyProtection="1">
      <alignment horizontal="right" vertical="center" shrinkToFit="1"/>
      <protection locked="0"/>
    </xf>
    <xf numFmtId="9" fontId="3" fillId="0" borderId="5" xfId="1" applyNumberFormat="1" applyFont="1" applyBorder="1" applyAlignment="1" applyProtection="1">
      <alignment horizontal="right" vertical="center" shrinkToFit="1"/>
      <protection locked="0"/>
    </xf>
    <xf numFmtId="176" fontId="3" fillId="0" borderId="6" xfId="2" applyNumberFormat="1" applyFont="1" applyBorder="1" applyAlignment="1" applyProtection="1">
      <alignment horizontal="right" vertical="center" shrinkToFit="1"/>
    </xf>
    <xf numFmtId="176" fontId="3" fillId="0" borderId="5" xfId="2" applyNumberFormat="1" applyFont="1" applyBorder="1" applyAlignment="1" applyProtection="1">
      <alignment horizontal="right" vertical="center" shrinkToFit="1"/>
    </xf>
    <xf numFmtId="176" fontId="3" fillId="0" borderId="62" xfId="2" applyNumberFormat="1" applyFont="1" applyBorder="1" applyAlignment="1" applyProtection="1">
      <alignment horizontal="right" vertical="center" shrinkToFit="1"/>
    </xf>
    <xf numFmtId="176" fontId="3" fillId="0" borderId="26" xfId="2" applyNumberFormat="1" applyFont="1" applyBorder="1" applyAlignment="1" applyProtection="1">
      <alignment horizontal="right" vertical="center" shrinkToFit="1"/>
    </xf>
    <xf numFmtId="0" fontId="3" fillId="0" borderId="65" xfId="0" applyFont="1" applyBorder="1" applyAlignment="1" applyProtection="1">
      <alignment horizontal="center" vertical="center" shrinkToFit="1"/>
    </xf>
    <xf numFmtId="0" fontId="3" fillId="0" borderId="69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0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3" fillId="0" borderId="71" xfId="0" applyFont="1" applyBorder="1" applyAlignment="1" applyProtection="1">
      <alignment horizontal="center" vertical="center" shrinkToFit="1"/>
    </xf>
    <xf numFmtId="0" fontId="3" fillId="0" borderId="72" xfId="0" applyFont="1" applyBorder="1" applyAlignment="1" applyProtection="1">
      <alignment horizontal="center" vertical="center" shrinkToFit="1"/>
    </xf>
    <xf numFmtId="0" fontId="3" fillId="0" borderId="73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74" xfId="0" applyFont="1" applyBorder="1" applyAlignment="1" applyProtection="1">
      <alignment horizontal="center" vertical="center" shrinkToFit="1"/>
    </xf>
    <xf numFmtId="0" fontId="3" fillId="0" borderId="75" xfId="0" applyFont="1" applyBorder="1" applyAlignment="1" applyProtection="1">
      <alignment horizontal="center" vertical="center" shrinkToFit="1"/>
    </xf>
    <xf numFmtId="0" fontId="3" fillId="0" borderId="76" xfId="0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  <xf numFmtId="0" fontId="3" fillId="0" borderId="77" xfId="0" applyFont="1" applyBorder="1" applyAlignment="1" applyProtection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shrinkToFit="1"/>
    </xf>
    <xf numFmtId="0" fontId="8" fillId="0" borderId="79" xfId="0" applyFont="1" applyBorder="1" applyAlignment="1" applyProtection="1">
      <alignment horizontal="center" vertical="center" wrapText="1" shrinkToFit="1"/>
    </xf>
    <xf numFmtId="0" fontId="8" fillId="0" borderId="80" xfId="0" applyFont="1" applyBorder="1" applyAlignment="1" applyProtection="1">
      <alignment horizontal="center" vertical="center" wrapText="1" shrinkToFi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6" fontId="3" fillId="0" borderId="19" xfId="2" applyNumberFormat="1" applyFont="1" applyBorder="1" applyAlignment="1" applyProtection="1">
      <alignment horizontal="right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9" fontId="3" fillId="0" borderId="19" xfId="1" applyNumberFormat="1" applyFont="1" applyBorder="1" applyAlignment="1" applyProtection="1">
      <alignment horizontal="right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38" xfId="0" applyFont="1" applyBorder="1" applyAlignment="1" applyProtection="1">
      <alignment horizontal="center" vertical="center" shrinkToFit="1"/>
    </xf>
    <xf numFmtId="0" fontId="9" fillId="0" borderId="66" xfId="0" applyFont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shrinkToFit="1"/>
    </xf>
    <xf numFmtId="0" fontId="9" fillId="0" borderId="41" xfId="0" applyFont="1" applyBorder="1" applyAlignment="1" applyProtection="1">
      <alignment horizontal="center" vertical="center" shrinkToFit="1"/>
    </xf>
    <xf numFmtId="0" fontId="9" fillId="0" borderId="64" xfId="0" applyFont="1" applyBorder="1" applyAlignment="1" applyProtection="1">
      <alignment horizontal="center" vertical="center" shrinkToFit="1"/>
    </xf>
    <xf numFmtId="0" fontId="0" fillId="0" borderId="65" xfId="0" applyBorder="1" applyAlignment="1" applyProtection="1">
      <alignment horizontal="center" vertical="center" shrinkToFit="1"/>
    </xf>
    <xf numFmtId="0" fontId="0" fillId="0" borderId="67" xfId="0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wrapText="1" shrinkToFit="1"/>
    </xf>
    <xf numFmtId="0" fontId="8" fillId="0" borderId="61" xfId="0" applyFont="1" applyBorder="1" applyAlignment="1" applyProtection="1">
      <alignment horizontal="center" vertical="center" wrapText="1" shrinkToFit="1"/>
    </xf>
    <xf numFmtId="0" fontId="6" fillId="0" borderId="63" xfId="0" applyFont="1" applyBorder="1" applyAlignment="1" applyProtection="1">
      <alignment horizontal="center" vertical="center" shrinkToFit="1"/>
    </xf>
    <xf numFmtId="0" fontId="6" fillId="0" borderId="48" xfId="0" applyFont="1" applyBorder="1" applyAlignment="1" applyProtection="1">
      <alignment horizontal="center" vertical="center" shrinkToFit="1"/>
    </xf>
    <xf numFmtId="0" fontId="6" fillId="0" borderId="58" xfId="0" applyFont="1" applyBorder="1" applyAlignment="1" applyProtection="1">
      <alignment horizontal="center" vertical="center" shrinkToFit="1"/>
    </xf>
    <xf numFmtId="0" fontId="6" fillId="0" borderId="50" xfId="0" applyFont="1" applyBorder="1" applyAlignment="1" applyProtection="1">
      <alignment horizontal="center" vertical="center" shrinkToFit="1"/>
    </xf>
    <xf numFmtId="176" fontId="3" fillId="0" borderId="51" xfId="2" applyNumberFormat="1" applyFont="1" applyBorder="1" applyAlignment="1" applyProtection="1">
      <alignment horizontal="right" vertical="center" shrinkToFit="1"/>
    </xf>
    <xf numFmtId="176" fontId="3" fillId="0" borderId="38" xfId="2" applyNumberFormat="1" applyFont="1" applyBorder="1" applyAlignment="1" applyProtection="1">
      <alignment horizontal="right" vertical="center" shrinkToFit="1"/>
    </xf>
    <xf numFmtId="176" fontId="3" fillId="0" borderId="8" xfId="2" applyNumberFormat="1" applyFont="1" applyBorder="1" applyAlignment="1" applyProtection="1">
      <alignment horizontal="right" vertical="center" shrinkToFit="1"/>
    </xf>
    <xf numFmtId="176" fontId="3" fillId="0" borderId="40" xfId="2" applyNumberFormat="1" applyFont="1" applyBorder="1" applyAlignment="1" applyProtection="1">
      <alignment horizontal="right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right" vertical="center" shrinkToFit="1"/>
    </xf>
    <xf numFmtId="0" fontId="3" fillId="0" borderId="38" xfId="0" applyFont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wrapText="1" shrinkToFit="1"/>
    </xf>
    <xf numFmtId="0" fontId="10" fillId="0" borderId="53" xfId="0" applyFont="1" applyBorder="1" applyAlignment="1" applyProtection="1">
      <alignment horizontal="center" vertical="center" wrapText="1" shrinkToFit="1"/>
    </xf>
    <xf numFmtId="0" fontId="13" fillId="0" borderId="54" xfId="0" applyFont="1" applyBorder="1" applyAlignment="1" applyProtection="1">
      <alignment horizontal="center" vertical="center" wrapText="1" shrinkToFit="1"/>
    </xf>
    <xf numFmtId="0" fontId="13" fillId="0" borderId="55" xfId="0" applyFont="1" applyBorder="1" applyAlignment="1" applyProtection="1">
      <alignment horizontal="center" vertical="center" wrapText="1" shrinkToFit="1"/>
    </xf>
    <xf numFmtId="0" fontId="11" fillId="0" borderId="56" xfId="0" applyFont="1" applyBorder="1" applyAlignment="1" applyProtection="1">
      <alignment horizontal="left" vertical="center" wrapText="1" shrinkToFit="1"/>
    </xf>
    <xf numFmtId="0" fontId="11" fillId="0" borderId="52" xfId="0" applyFont="1" applyBorder="1" applyAlignment="1" applyProtection="1">
      <alignment horizontal="left" vertical="center" wrapText="1" shrinkToFit="1"/>
    </xf>
    <xf numFmtId="0" fontId="11" fillId="0" borderId="57" xfId="0" applyFont="1" applyBorder="1" applyAlignment="1" applyProtection="1">
      <alignment horizontal="left" vertical="center" wrapText="1" shrinkToFit="1"/>
    </xf>
    <xf numFmtId="0" fontId="11" fillId="0" borderId="58" xfId="0" applyFont="1" applyBorder="1" applyAlignment="1" applyProtection="1">
      <alignment horizontal="left" vertical="center" wrapText="1" shrinkToFit="1"/>
    </xf>
    <xf numFmtId="0" fontId="11" fillId="0" borderId="25" xfId="0" applyFont="1" applyBorder="1" applyAlignment="1" applyProtection="1">
      <alignment horizontal="left" vertical="center" wrapText="1" shrinkToFit="1"/>
    </xf>
    <xf numFmtId="0" fontId="11" fillId="0" borderId="59" xfId="0" applyFont="1" applyBorder="1" applyAlignment="1" applyProtection="1">
      <alignment horizontal="left" vertical="center" wrapTex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0" zoomScaleNormal="80" workbookViewId="0">
      <selection activeCell="Q4" sqref="Q4:T4"/>
    </sheetView>
  </sheetViews>
  <sheetFormatPr defaultColWidth="9" defaultRowHeight="13.2" x14ac:dyDescent="0.2"/>
  <cols>
    <col min="1" max="1" width="19" style="28" customWidth="1"/>
    <col min="2" max="2" width="23.21875" style="28" customWidth="1"/>
    <col min="3" max="3" width="2.44140625" style="28" customWidth="1"/>
    <col min="4" max="4" width="9" style="28"/>
    <col min="5" max="5" width="12.6640625" style="28" customWidth="1"/>
    <col min="6" max="6" width="7.109375" style="28" customWidth="1"/>
    <col min="7" max="9" width="12.6640625" style="28" customWidth="1"/>
    <col min="10" max="10" width="11.6640625" style="28" customWidth="1"/>
    <col min="11" max="11" width="10.33203125" style="28" customWidth="1"/>
    <col min="12" max="14" width="11.109375" style="28" customWidth="1"/>
    <col min="15" max="15" width="4.44140625" style="28" customWidth="1"/>
    <col min="16" max="21" width="9.88671875" style="28" customWidth="1"/>
    <col min="22" max="16384" width="9" style="28"/>
  </cols>
  <sheetData>
    <row r="1" spans="1:21" ht="21" customHeight="1" x14ac:dyDescent="0.2">
      <c r="A1" s="132" t="s">
        <v>29</v>
      </c>
      <c r="B1" s="132"/>
      <c r="F1" s="29"/>
      <c r="G1" s="29"/>
      <c r="H1" s="29"/>
      <c r="I1" s="29"/>
      <c r="J1" s="29"/>
      <c r="P1" s="30" t="s">
        <v>28</v>
      </c>
      <c r="Q1" s="150" t="s">
        <v>43</v>
      </c>
      <c r="R1" s="150"/>
      <c r="S1" s="150"/>
      <c r="T1" s="150"/>
    </row>
    <row r="2" spans="1:21" ht="21" customHeight="1" x14ac:dyDescent="0.2">
      <c r="A2" s="31"/>
      <c r="B2" s="31"/>
      <c r="F2" s="29"/>
      <c r="G2" s="29"/>
      <c r="H2" s="29"/>
      <c r="I2" s="29"/>
      <c r="J2" s="112" t="s">
        <v>0</v>
      </c>
      <c r="K2" s="112"/>
      <c r="P2" s="32"/>
      <c r="Q2" s="32"/>
      <c r="R2" s="30"/>
      <c r="S2" s="30"/>
      <c r="T2" s="30"/>
      <c r="U2" s="86"/>
    </row>
    <row r="3" spans="1:21" ht="28.5" customHeight="1" thickBot="1" x14ac:dyDescent="0.25">
      <c r="G3" s="33"/>
      <c r="I3" s="117" t="s">
        <v>42</v>
      </c>
      <c r="J3" s="118"/>
      <c r="K3" s="118"/>
      <c r="L3" s="118"/>
      <c r="M3" s="29"/>
      <c r="N3" s="29"/>
      <c r="P3" s="32"/>
      <c r="Q3" s="32"/>
      <c r="R3" s="32"/>
      <c r="S3" s="32"/>
      <c r="T3" s="32"/>
    </row>
    <row r="4" spans="1:21" ht="34.950000000000003" customHeight="1" x14ac:dyDescent="0.2">
      <c r="A4" s="155" t="s">
        <v>41</v>
      </c>
      <c r="B4" s="156"/>
      <c r="C4" s="156"/>
      <c r="D4" s="156"/>
      <c r="E4" s="156"/>
      <c r="F4" s="156"/>
      <c r="G4" s="156"/>
      <c r="H4" s="157"/>
      <c r="I4" s="153" t="s">
        <v>33</v>
      </c>
      <c r="J4" s="152"/>
      <c r="K4" s="34"/>
      <c r="P4" s="30" t="s">
        <v>30</v>
      </c>
      <c r="Q4" s="150"/>
      <c r="R4" s="150"/>
      <c r="S4" s="150"/>
      <c r="T4" s="150"/>
    </row>
    <row r="5" spans="1:21" ht="34.950000000000003" customHeight="1" thickBot="1" x14ac:dyDescent="0.25">
      <c r="A5" s="158"/>
      <c r="B5" s="159"/>
      <c r="C5" s="159"/>
      <c r="D5" s="159"/>
      <c r="E5" s="159"/>
      <c r="F5" s="159"/>
      <c r="G5" s="159"/>
      <c r="H5" s="160"/>
      <c r="I5" s="154"/>
      <c r="J5" s="152"/>
      <c r="P5" s="30" t="s">
        <v>17</v>
      </c>
      <c r="Q5" s="111" t="s">
        <v>32</v>
      </c>
      <c r="R5" s="111"/>
      <c r="S5" s="111"/>
      <c r="T5" s="111"/>
    </row>
    <row r="6" spans="1:21" ht="5.0999999999999996" customHeight="1" x14ac:dyDescent="0.2">
      <c r="A6" s="151"/>
      <c r="B6" s="151"/>
      <c r="C6" s="151"/>
      <c r="D6" s="151"/>
      <c r="E6" s="151"/>
      <c r="F6" s="151"/>
      <c r="G6" s="151"/>
      <c r="H6" s="151"/>
      <c r="I6" s="151"/>
      <c r="J6" s="35"/>
      <c r="R6" s="86"/>
      <c r="S6" s="36"/>
      <c r="T6" s="36"/>
      <c r="U6" s="36"/>
    </row>
    <row r="7" spans="1:21" ht="5.0999999999999996" customHeight="1" thickBot="1" x14ac:dyDescent="0.25">
      <c r="A7" s="37"/>
      <c r="B7" s="37"/>
      <c r="C7" s="37"/>
      <c r="D7" s="37"/>
      <c r="E7" s="37"/>
      <c r="F7" s="37"/>
      <c r="G7" s="37"/>
      <c r="H7" s="37"/>
      <c r="I7" s="38"/>
      <c r="J7" s="39"/>
    </row>
    <row r="8" spans="1:21" ht="21" customHeight="1" x14ac:dyDescent="0.2">
      <c r="A8" s="99" t="s">
        <v>1</v>
      </c>
      <c r="B8" s="101" t="s">
        <v>2</v>
      </c>
      <c r="C8" s="103" t="s">
        <v>3</v>
      </c>
      <c r="D8" s="104"/>
      <c r="E8" s="40" t="s">
        <v>6</v>
      </c>
      <c r="F8" s="107" t="s">
        <v>7</v>
      </c>
      <c r="G8" s="108"/>
      <c r="H8" s="40" t="s">
        <v>9</v>
      </c>
      <c r="I8" s="41" t="s">
        <v>15</v>
      </c>
      <c r="J8" s="85" t="s">
        <v>16</v>
      </c>
      <c r="K8" s="109" t="s">
        <v>39</v>
      </c>
      <c r="L8" s="110"/>
      <c r="M8" s="133" t="s">
        <v>34</v>
      </c>
      <c r="N8" s="115" t="s">
        <v>38</v>
      </c>
      <c r="O8" s="109" t="s">
        <v>14</v>
      </c>
      <c r="P8" s="113"/>
      <c r="Q8" s="113"/>
      <c r="R8" s="113"/>
      <c r="S8" s="113"/>
      <c r="T8" s="113"/>
      <c r="U8" s="114"/>
    </row>
    <row r="9" spans="1:21" ht="21" customHeight="1" thickBot="1" x14ac:dyDescent="0.25">
      <c r="A9" s="100"/>
      <c r="B9" s="102"/>
      <c r="C9" s="105"/>
      <c r="D9" s="106"/>
      <c r="E9" s="42" t="s">
        <v>23</v>
      </c>
      <c r="F9" s="43" t="s">
        <v>24</v>
      </c>
      <c r="G9" s="42" t="s">
        <v>8</v>
      </c>
      <c r="H9" s="42" t="s">
        <v>25</v>
      </c>
      <c r="I9" s="42" t="s">
        <v>26</v>
      </c>
      <c r="J9" s="44" t="s">
        <v>27</v>
      </c>
      <c r="K9" s="45" t="s">
        <v>10</v>
      </c>
      <c r="L9" s="46" t="s">
        <v>11</v>
      </c>
      <c r="M9" s="134"/>
      <c r="N9" s="116"/>
      <c r="O9" s="47"/>
      <c r="P9" s="2" t="s">
        <v>12</v>
      </c>
      <c r="Q9" s="2" t="s">
        <v>31</v>
      </c>
      <c r="R9" s="1" t="s">
        <v>12</v>
      </c>
      <c r="S9" s="1" t="s">
        <v>12</v>
      </c>
      <c r="T9" s="1" t="s">
        <v>12</v>
      </c>
      <c r="U9" s="3" t="s">
        <v>13</v>
      </c>
    </row>
    <row r="10" spans="1:21" ht="21" customHeight="1" thickTop="1" x14ac:dyDescent="0.2">
      <c r="A10" s="89"/>
      <c r="B10" s="4"/>
      <c r="C10" s="48" t="s">
        <v>4</v>
      </c>
      <c r="D10" s="6"/>
      <c r="E10" s="91"/>
      <c r="F10" s="93"/>
      <c r="G10" s="95">
        <f>SUM(E10*F10)</f>
        <v>0</v>
      </c>
      <c r="H10" s="91"/>
      <c r="I10" s="95">
        <f>SUM(G10-H10)</f>
        <v>0</v>
      </c>
      <c r="J10" s="97">
        <f>SUM(E10-H10)</f>
        <v>0</v>
      </c>
      <c r="K10" s="7"/>
      <c r="L10" s="8"/>
      <c r="M10" s="51"/>
      <c r="N10" s="50"/>
      <c r="O10" s="52" t="s">
        <v>21</v>
      </c>
      <c r="P10" s="9"/>
      <c r="Q10" s="9"/>
      <c r="R10" s="9"/>
      <c r="S10" s="9"/>
      <c r="T10" s="9"/>
      <c r="U10" s="10"/>
    </row>
    <row r="11" spans="1:21" ht="21" customHeight="1" x14ac:dyDescent="0.2">
      <c r="A11" s="90"/>
      <c r="B11" s="11"/>
      <c r="C11" s="54" t="s">
        <v>5</v>
      </c>
      <c r="D11" s="12"/>
      <c r="E11" s="92"/>
      <c r="F11" s="94"/>
      <c r="G11" s="96"/>
      <c r="H11" s="92"/>
      <c r="I11" s="96"/>
      <c r="J11" s="98"/>
      <c r="K11" s="13"/>
      <c r="L11" s="25"/>
      <c r="M11" s="56"/>
      <c r="N11" s="55"/>
      <c r="O11" s="57" t="s">
        <v>22</v>
      </c>
      <c r="P11" s="84"/>
      <c r="Q11" s="84"/>
      <c r="R11" s="84"/>
      <c r="S11" s="84"/>
      <c r="T11" s="84"/>
      <c r="U11" s="14"/>
    </row>
    <row r="12" spans="1:21" ht="21" customHeight="1" x14ac:dyDescent="0.2">
      <c r="A12" s="120"/>
      <c r="B12" s="15"/>
      <c r="C12" s="54" t="s">
        <v>4</v>
      </c>
      <c r="D12" s="12"/>
      <c r="E12" s="119"/>
      <c r="F12" s="121"/>
      <c r="G12" s="95">
        <f>SUM(E12*F12)</f>
        <v>0</v>
      </c>
      <c r="H12" s="119"/>
      <c r="I12" s="95">
        <f>SUM(G12-H12)</f>
        <v>0</v>
      </c>
      <c r="J12" s="97">
        <f>SUM(E12-H12)</f>
        <v>0</v>
      </c>
      <c r="K12" s="16"/>
      <c r="L12" s="17"/>
      <c r="M12" s="59"/>
      <c r="N12" s="58"/>
      <c r="O12" s="60" t="s">
        <v>21</v>
      </c>
      <c r="P12" s="18"/>
      <c r="Q12" s="18"/>
      <c r="R12" s="18"/>
      <c r="S12" s="18"/>
      <c r="T12" s="18"/>
      <c r="U12" s="19"/>
    </row>
    <row r="13" spans="1:21" ht="21" customHeight="1" x14ac:dyDescent="0.2">
      <c r="A13" s="90"/>
      <c r="B13" s="5"/>
      <c r="C13" s="54" t="s">
        <v>5</v>
      </c>
      <c r="D13" s="12"/>
      <c r="E13" s="92"/>
      <c r="F13" s="94"/>
      <c r="G13" s="96"/>
      <c r="H13" s="92"/>
      <c r="I13" s="96"/>
      <c r="J13" s="98"/>
      <c r="K13" s="13"/>
      <c r="L13" s="25"/>
      <c r="M13" s="56"/>
      <c r="N13" s="55"/>
      <c r="O13" s="57" t="s">
        <v>22</v>
      </c>
      <c r="P13" s="84"/>
      <c r="Q13" s="84"/>
      <c r="R13" s="84"/>
      <c r="S13" s="84"/>
      <c r="T13" s="84"/>
      <c r="U13" s="14"/>
    </row>
    <row r="14" spans="1:21" ht="21" customHeight="1" x14ac:dyDescent="0.2">
      <c r="A14" s="120"/>
      <c r="B14" s="15"/>
      <c r="C14" s="54" t="s">
        <v>4</v>
      </c>
      <c r="D14" s="12"/>
      <c r="E14" s="119"/>
      <c r="F14" s="121"/>
      <c r="G14" s="95">
        <f>SUM(E14*F14)</f>
        <v>0</v>
      </c>
      <c r="H14" s="119"/>
      <c r="I14" s="95">
        <f>SUM(G14-H14)</f>
        <v>0</v>
      </c>
      <c r="J14" s="97">
        <f>SUM(E14-H14)</f>
        <v>0</v>
      </c>
      <c r="K14" s="16"/>
      <c r="L14" s="17"/>
      <c r="M14" s="59"/>
      <c r="N14" s="58"/>
      <c r="O14" s="60" t="s">
        <v>21</v>
      </c>
      <c r="P14" s="18"/>
      <c r="Q14" s="18"/>
      <c r="R14" s="18"/>
      <c r="S14" s="18"/>
      <c r="T14" s="18"/>
      <c r="U14" s="19"/>
    </row>
    <row r="15" spans="1:21" ht="21" customHeight="1" x14ac:dyDescent="0.2">
      <c r="A15" s="90"/>
      <c r="B15" s="5"/>
      <c r="C15" s="54" t="s">
        <v>5</v>
      </c>
      <c r="D15" s="12"/>
      <c r="E15" s="92"/>
      <c r="F15" s="94"/>
      <c r="G15" s="96"/>
      <c r="H15" s="92"/>
      <c r="I15" s="96"/>
      <c r="J15" s="98"/>
      <c r="K15" s="13"/>
      <c r="L15" s="25"/>
      <c r="M15" s="56"/>
      <c r="N15" s="55"/>
      <c r="O15" s="57" t="s">
        <v>22</v>
      </c>
      <c r="P15" s="84"/>
      <c r="Q15" s="84"/>
      <c r="R15" s="84"/>
      <c r="S15" s="84"/>
      <c r="T15" s="84"/>
      <c r="U15" s="14"/>
    </row>
    <row r="16" spans="1:21" ht="21" customHeight="1" x14ac:dyDescent="0.2">
      <c r="A16" s="120"/>
      <c r="B16" s="15"/>
      <c r="C16" s="54" t="s">
        <v>4</v>
      </c>
      <c r="D16" s="12"/>
      <c r="E16" s="119"/>
      <c r="F16" s="121"/>
      <c r="G16" s="95">
        <f>SUM(E16*F16)</f>
        <v>0</v>
      </c>
      <c r="H16" s="119"/>
      <c r="I16" s="95">
        <f>SUM(G16-H16)</f>
        <v>0</v>
      </c>
      <c r="J16" s="97">
        <f>SUM(E16-H16)</f>
        <v>0</v>
      </c>
      <c r="K16" s="16"/>
      <c r="L16" s="17"/>
      <c r="M16" s="59"/>
      <c r="N16" s="58"/>
      <c r="O16" s="60" t="s">
        <v>21</v>
      </c>
      <c r="P16" s="18"/>
      <c r="Q16" s="18"/>
      <c r="R16" s="18"/>
      <c r="S16" s="18"/>
      <c r="T16" s="18"/>
      <c r="U16" s="19"/>
    </row>
    <row r="17" spans="1:21" ht="21" customHeight="1" x14ac:dyDescent="0.2">
      <c r="A17" s="90"/>
      <c r="B17" s="5"/>
      <c r="C17" s="54" t="s">
        <v>5</v>
      </c>
      <c r="D17" s="12"/>
      <c r="E17" s="92"/>
      <c r="F17" s="94"/>
      <c r="G17" s="96"/>
      <c r="H17" s="92"/>
      <c r="I17" s="96"/>
      <c r="J17" s="98"/>
      <c r="K17" s="13"/>
      <c r="L17" s="25"/>
      <c r="M17" s="56"/>
      <c r="N17" s="55"/>
      <c r="O17" s="57" t="s">
        <v>22</v>
      </c>
      <c r="P17" s="84"/>
      <c r="Q17" s="84"/>
      <c r="R17" s="84"/>
      <c r="S17" s="84"/>
      <c r="T17" s="84"/>
      <c r="U17" s="14"/>
    </row>
    <row r="18" spans="1:21" ht="21" customHeight="1" x14ac:dyDescent="0.2">
      <c r="A18" s="120"/>
      <c r="B18" s="15"/>
      <c r="C18" s="54" t="s">
        <v>4</v>
      </c>
      <c r="D18" s="12"/>
      <c r="E18" s="119"/>
      <c r="F18" s="121"/>
      <c r="G18" s="95">
        <f>SUM(E18*F18)</f>
        <v>0</v>
      </c>
      <c r="H18" s="119"/>
      <c r="I18" s="95">
        <f>SUM(G18-H18)</f>
        <v>0</v>
      </c>
      <c r="J18" s="97">
        <f>SUM(E18-H18)</f>
        <v>0</v>
      </c>
      <c r="K18" s="16"/>
      <c r="L18" s="17"/>
      <c r="M18" s="59"/>
      <c r="N18" s="58"/>
      <c r="O18" s="60" t="s">
        <v>21</v>
      </c>
      <c r="P18" s="18"/>
      <c r="Q18" s="18"/>
      <c r="R18" s="18"/>
      <c r="S18" s="18"/>
      <c r="T18" s="18"/>
      <c r="U18" s="19"/>
    </row>
    <row r="19" spans="1:21" ht="21" customHeight="1" x14ac:dyDescent="0.2">
      <c r="A19" s="90"/>
      <c r="B19" s="5"/>
      <c r="C19" s="54" t="s">
        <v>5</v>
      </c>
      <c r="D19" s="12"/>
      <c r="E19" s="92"/>
      <c r="F19" s="94"/>
      <c r="G19" s="96"/>
      <c r="H19" s="92"/>
      <c r="I19" s="96"/>
      <c r="J19" s="98"/>
      <c r="K19" s="13"/>
      <c r="L19" s="25"/>
      <c r="M19" s="56"/>
      <c r="N19" s="55"/>
      <c r="O19" s="57" t="s">
        <v>22</v>
      </c>
      <c r="P19" s="84"/>
      <c r="Q19" s="84"/>
      <c r="R19" s="84"/>
      <c r="S19" s="84"/>
      <c r="T19" s="84"/>
      <c r="U19" s="14"/>
    </row>
    <row r="20" spans="1:21" ht="21" customHeight="1" x14ac:dyDescent="0.2">
      <c r="A20" s="120"/>
      <c r="B20" s="15"/>
      <c r="C20" s="54" t="s">
        <v>4</v>
      </c>
      <c r="D20" s="12"/>
      <c r="E20" s="119"/>
      <c r="F20" s="121"/>
      <c r="G20" s="95">
        <f>SUM(E20*F20)</f>
        <v>0</v>
      </c>
      <c r="H20" s="119"/>
      <c r="I20" s="95">
        <f>SUM(G20-H20)</f>
        <v>0</v>
      </c>
      <c r="J20" s="97">
        <f>SUM(E20-H20)</f>
        <v>0</v>
      </c>
      <c r="K20" s="16"/>
      <c r="L20" s="17"/>
      <c r="M20" s="59"/>
      <c r="N20" s="58"/>
      <c r="O20" s="60" t="s">
        <v>21</v>
      </c>
      <c r="P20" s="18"/>
      <c r="Q20" s="18"/>
      <c r="R20" s="18"/>
      <c r="S20" s="18"/>
      <c r="T20" s="18"/>
      <c r="U20" s="19"/>
    </row>
    <row r="21" spans="1:21" ht="21" customHeight="1" x14ac:dyDescent="0.2">
      <c r="A21" s="90"/>
      <c r="B21" s="5"/>
      <c r="C21" s="54" t="s">
        <v>5</v>
      </c>
      <c r="D21" s="12"/>
      <c r="E21" s="92"/>
      <c r="F21" s="94"/>
      <c r="G21" s="96"/>
      <c r="H21" s="92"/>
      <c r="I21" s="96"/>
      <c r="J21" s="98"/>
      <c r="K21" s="13"/>
      <c r="L21" s="25"/>
      <c r="M21" s="56"/>
      <c r="N21" s="55"/>
      <c r="O21" s="57" t="s">
        <v>22</v>
      </c>
      <c r="P21" s="84"/>
      <c r="Q21" s="84"/>
      <c r="R21" s="84"/>
      <c r="S21" s="84"/>
      <c r="T21" s="84"/>
      <c r="U21" s="14"/>
    </row>
    <row r="22" spans="1:21" ht="21" customHeight="1" x14ac:dyDescent="0.2">
      <c r="A22" s="120"/>
      <c r="B22" s="15"/>
      <c r="C22" s="54" t="s">
        <v>4</v>
      </c>
      <c r="D22" s="12"/>
      <c r="E22" s="119"/>
      <c r="F22" s="121"/>
      <c r="G22" s="95">
        <f>SUM(E22*F22)</f>
        <v>0</v>
      </c>
      <c r="H22" s="119"/>
      <c r="I22" s="95">
        <f>SUM(G22-H22)</f>
        <v>0</v>
      </c>
      <c r="J22" s="97">
        <f>SUM(E22-H22)</f>
        <v>0</v>
      </c>
      <c r="K22" s="16"/>
      <c r="L22" s="17"/>
      <c r="M22" s="59"/>
      <c r="N22" s="58"/>
      <c r="O22" s="60" t="s">
        <v>21</v>
      </c>
      <c r="P22" s="18"/>
      <c r="Q22" s="18"/>
      <c r="R22" s="18"/>
      <c r="S22" s="18"/>
      <c r="T22" s="18"/>
      <c r="U22" s="19"/>
    </row>
    <row r="23" spans="1:21" ht="21" customHeight="1" x14ac:dyDescent="0.2">
      <c r="A23" s="90"/>
      <c r="B23" s="5"/>
      <c r="C23" s="54" t="s">
        <v>5</v>
      </c>
      <c r="D23" s="12"/>
      <c r="E23" s="92"/>
      <c r="F23" s="94"/>
      <c r="G23" s="96"/>
      <c r="H23" s="92"/>
      <c r="I23" s="96"/>
      <c r="J23" s="98"/>
      <c r="K23" s="13"/>
      <c r="L23" s="25"/>
      <c r="M23" s="56"/>
      <c r="N23" s="55"/>
      <c r="O23" s="57" t="s">
        <v>22</v>
      </c>
      <c r="P23" s="84"/>
      <c r="Q23" s="84"/>
      <c r="R23" s="84"/>
      <c r="S23" s="84"/>
      <c r="T23" s="84"/>
      <c r="U23" s="14"/>
    </row>
    <row r="24" spans="1:21" ht="21" customHeight="1" x14ac:dyDescent="0.2">
      <c r="A24" s="120"/>
      <c r="B24" s="15"/>
      <c r="C24" s="54" t="s">
        <v>4</v>
      </c>
      <c r="D24" s="12"/>
      <c r="E24" s="119"/>
      <c r="F24" s="121"/>
      <c r="G24" s="95">
        <f>SUM(E24*F24)</f>
        <v>0</v>
      </c>
      <c r="H24" s="119"/>
      <c r="I24" s="95">
        <f>SUM(G24-H24)</f>
        <v>0</v>
      </c>
      <c r="J24" s="97">
        <f>SUM(E24-H24)</f>
        <v>0</v>
      </c>
      <c r="K24" s="16"/>
      <c r="L24" s="17"/>
      <c r="M24" s="59"/>
      <c r="N24" s="58"/>
      <c r="O24" s="60" t="s">
        <v>21</v>
      </c>
      <c r="P24" s="18"/>
      <c r="Q24" s="18"/>
      <c r="R24" s="18"/>
      <c r="S24" s="18"/>
      <c r="T24" s="18"/>
      <c r="U24" s="19"/>
    </row>
    <row r="25" spans="1:21" ht="21" customHeight="1" x14ac:dyDescent="0.2">
      <c r="A25" s="90"/>
      <c r="B25" s="5"/>
      <c r="C25" s="54" t="s">
        <v>5</v>
      </c>
      <c r="D25" s="12"/>
      <c r="E25" s="92"/>
      <c r="F25" s="94"/>
      <c r="G25" s="96"/>
      <c r="H25" s="92"/>
      <c r="I25" s="96"/>
      <c r="J25" s="98"/>
      <c r="K25" s="13"/>
      <c r="L25" s="25"/>
      <c r="M25" s="56"/>
      <c r="N25" s="55"/>
      <c r="O25" s="57" t="s">
        <v>22</v>
      </c>
      <c r="P25" s="84"/>
      <c r="Q25" s="84"/>
      <c r="R25" s="84"/>
      <c r="S25" s="84"/>
      <c r="T25" s="84"/>
      <c r="U25" s="14"/>
    </row>
    <row r="26" spans="1:21" ht="21" customHeight="1" x14ac:dyDescent="0.2">
      <c r="A26" s="120"/>
      <c r="B26" s="15"/>
      <c r="C26" s="54" t="s">
        <v>4</v>
      </c>
      <c r="D26" s="12"/>
      <c r="E26" s="119"/>
      <c r="F26" s="121"/>
      <c r="G26" s="95">
        <f>SUM(E26*F26)</f>
        <v>0</v>
      </c>
      <c r="H26" s="119"/>
      <c r="I26" s="95">
        <f>SUM(G26-H26)</f>
        <v>0</v>
      </c>
      <c r="J26" s="97">
        <f>SUM(E26-H26)</f>
        <v>0</v>
      </c>
      <c r="K26" s="16"/>
      <c r="L26" s="17"/>
      <c r="M26" s="59"/>
      <c r="N26" s="58"/>
      <c r="O26" s="60" t="s">
        <v>21</v>
      </c>
      <c r="P26" s="18"/>
      <c r="Q26" s="18"/>
      <c r="R26" s="18"/>
      <c r="S26" s="18"/>
      <c r="T26" s="18"/>
      <c r="U26" s="19"/>
    </row>
    <row r="27" spans="1:21" ht="21" customHeight="1" x14ac:dyDescent="0.2">
      <c r="A27" s="90"/>
      <c r="B27" s="5"/>
      <c r="C27" s="54" t="s">
        <v>5</v>
      </c>
      <c r="D27" s="12"/>
      <c r="E27" s="92"/>
      <c r="F27" s="94"/>
      <c r="G27" s="96"/>
      <c r="H27" s="92"/>
      <c r="I27" s="96"/>
      <c r="J27" s="98"/>
      <c r="K27" s="13"/>
      <c r="L27" s="25"/>
      <c r="M27" s="56"/>
      <c r="N27" s="55"/>
      <c r="O27" s="57" t="s">
        <v>22</v>
      </c>
      <c r="P27" s="84"/>
      <c r="Q27" s="84"/>
      <c r="R27" s="84"/>
      <c r="S27" s="84"/>
      <c r="T27" s="84"/>
      <c r="U27" s="14"/>
    </row>
    <row r="28" spans="1:21" ht="21" customHeight="1" x14ac:dyDescent="0.2">
      <c r="A28" s="120"/>
      <c r="B28" s="15"/>
      <c r="C28" s="54" t="s">
        <v>4</v>
      </c>
      <c r="D28" s="12"/>
      <c r="E28" s="119"/>
      <c r="F28" s="121"/>
      <c r="G28" s="95">
        <f>SUM(E28*F28)</f>
        <v>0</v>
      </c>
      <c r="H28" s="119"/>
      <c r="I28" s="95">
        <f>SUM(G28-H28)</f>
        <v>0</v>
      </c>
      <c r="J28" s="97">
        <f>SUM(E28-H28)</f>
        <v>0</v>
      </c>
      <c r="K28" s="16"/>
      <c r="L28" s="17"/>
      <c r="M28" s="59"/>
      <c r="N28" s="58"/>
      <c r="O28" s="60" t="s">
        <v>21</v>
      </c>
      <c r="P28" s="18"/>
      <c r="Q28" s="18"/>
      <c r="R28" s="18"/>
      <c r="S28" s="18"/>
      <c r="T28" s="18"/>
      <c r="U28" s="19"/>
    </row>
    <row r="29" spans="1:21" ht="21" customHeight="1" x14ac:dyDescent="0.2">
      <c r="A29" s="90"/>
      <c r="B29" s="5"/>
      <c r="C29" s="54" t="s">
        <v>5</v>
      </c>
      <c r="D29" s="12"/>
      <c r="E29" s="92"/>
      <c r="F29" s="94"/>
      <c r="G29" s="96"/>
      <c r="H29" s="92"/>
      <c r="I29" s="96"/>
      <c r="J29" s="98"/>
      <c r="K29" s="13"/>
      <c r="L29" s="25"/>
      <c r="M29" s="56"/>
      <c r="N29" s="55"/>
      <c r="O29" s="57" t="s">
        <v>22</v>
      </c>
      <c r="P29" s="84"/>
      <c r="Q29" s="84"/>
      <c r="R29" s="84"/>
      <c r="S29" s="84"/>
      <c r="T29" s="84"/>
      <c r="U29" s="14"/>
    </row>
    <row r="30" spans="1:21" ht="21" customHeight="1" x14ac:dyDescent="0.2">
      <c r="A30" s="120"/>
      <c r="B30" s="15"/>
      <c r="C30" s="54" t="s">
        <v>4</v>
      </c>
      <c r="D30" s="12"/>
      <c r="E30" s="119"/>
      <c r="F30" s="121"/>
      <c r="G30" s="95">
        <f>SUM(E30*F30)</f>
        <v>0</v>
      </c>
      <c r="H30" s="119"/>
      <c r="I30" s="95">
        <f>SUM(G30-H30)</f>
        <v>0</v>
      </c>
      <c r="J30" s="97">
        <f>SUM(E30-H30)</f>
        <v>0</v>
      </c>
      <c r="K30" s="16"/>
      <c r="L30" s="17"/>
      <c r="M30" s="59"/>
      <c r="N30" s="58"/>
      <c r="O30" s="60" t="s">
        <v>21</v>
      </c>
      <c r="P30" s="18"/>
      <c r="Q30" s="18"/>
      <c r="R30" s="18"/>
      <c r="S30" s="18"/>
      <c r="T30" s="18"/>
      <c r="U30" s="19"/>
    </row>
    <row r="31" spans="1:21" ht="21" customHeight="1" x14ac:dyDescent="0.2">
      <c r="A31" s="90"/>
      <c r="B31" s="5"/>
      <c r="C31" s="54" t="s">
        <v>5</v>
      </c>
      <c r="D31" s="12"/>
      <c r="E31" s="92"/>
      <c r="F31" s="94"/>
      <c r="G31" s="96"/>
      <c r="H31" s="92"/>
      <c r="I31" s="96"/>
      <c r="J31" s="98"/>
      <c r="K31" s="13"/>
      <c r="L31" s="25"/>
      <c r="M31" s="56"/>
      <c r="N31" s="55"/>
      <c r="O31" s="57" t="s">
        <v>22</v>
      </c>
      <c r="P31" s="84"/>
      <c r="Q31" s="84"/>
      <c r="R31" s="84"/>
      <c r="S31" s="84"/>
      <c r="T31" s="84"/>
      <c r="U31" s="14"/>
    </row>
    <row r="32" spans="1:21" ht="21" customHeight="1" x14ac:dyDescent="0.2">
      <c r="A32" s="120"/>
      <c r="B32" s="15"/>
      <c r="C32" s="54" t="s">
        <v>4</v>
      </c>
      <c r="D32" s="12"/>
      <c r="E32" s="119"/>
      <c r="F32" s="121"/>
      <c r="G32" s="95">
        <f>SUM(E32*F32)</f>
        <v>0</v>
      </c>
      <c r="H32" s="119"/>
      <c r="I32" s="95">
        <f>SUM(G32-H32)</f>
        <v>0</v>
      </c>
      <c r="J32" s="97">
        <f>SUM(E32-H32)</f>
        <v>0</v>
      </c>
      <c r="K32" s="16"/>
      <c r="L32" s="17"/>
      <c r="M32" s="59"/>
      <c r="N32" s="58"/>
      <c r="O32" s="60" t="s">
        <v>21</v>
      </c>
      <c r="P32" s="18"/>
      <c r="Q32" s="18"/>
      <c r="R32" s="18"/>
      <c r="S32" s="18"/>
      <c r="T32" s="18"/>
      <c r="U32" s="19"/>
    </row>
    <row r="33" spans="1:21" ht="21" customHeight="1" x14ac:dyDescent="0.2">
      <c r="A33" s="90"/>
      <c r="B33" s="5"/>
      <c r="C33" s="54" t="s">
        <v>5</v>
      </c>
      <c r="D33" s="12"/>
      <c r="E33" s="92"/>
      <c r="F33" s="94"/>
      <c r="G33" s="96"/>
      <c r="H33" s="92"/>
      <c r="I33" s="96"/>
      <c r="J33" s="98"/>
      <c r="K33" s="13"/>
      <c r="L33" s="25"/>
      <c r="M33" s="56"/>
      <c r="N33" s="55"/>
      <c r="O33" s="57" t="s">
        <v>22</v>
      </c>
      <c r="P33" s="84"/>
      <c r="Q33" s="84"/>
      <c r="R33" s="84"/>
      <c r="S33" s="84"/>
      <c r="T33" s="84"/>
      <c r="U33" s="14"/>
    </row>
    <row r="34" spans="1:21" ht="21" customHeight="1" x14ac:dyDescent="0.2">
      <c r="A34" s="120"/>
      <c r="B34" s="15"/>
      <c r="C34" s="54" t="s">
        <v>4</v>
      </c>
      <c r="D34" s="12"/>
      <c r="E34" s="119"/>
      <c r="F34" s="121"/>
      <c r="G34" s="95">
        <f>SUM(E34*F34)</f>
        <v>0</v>
      </c>
      <c r="H34" s="119"/>
      <c r="I34" s="95">
        <f>SUM(G34-H34)</f>
        <v>0</v>
      </c>
      <c r="J34" s="97">
        <f>SUM(E34-H34)</f>
        <v>0</v>
      </c>
      <c r="K34" s="16"/>
      <c r="L34" s="17"/>
      <c r="M34" s="59"/>
      <c r="N34" s="58"/>
      <c r="O34" s="60" t="s">
        <v>21</v>
      </c>
      <c r="P34" s="18"/>
      <c r="Q34" s="18"/>
      <c r="R34" s="18"/>
      <c r="S34" s="18"/>
      <c r="T34" s="18"/>
      <c r="U34" s="19"/>
    </row>
    <row r="35" spans="1:21" ht="21" customHeight="1" x14ac:dyDescent="0.2">
      <c r="A35" s="90"/>
      <c r="B35" s="5"/>
      <c r="C35" s="54" t="s">
        <v>5</v>
      </c>
      <c r="D35" s="12"/>
      <c r="E35" s="92"/>
      <c r="F35" s="94"/>
      <c r="G35" s="96"/>
      <c r="H35" s="92"/>
      <c r="I35" s="96"/>
      <c r="J35" s="98"/>
      <c r="K35" s="13"/>
      <c r="L35" s="25"/>
      <c r="M35" s="56"/>
      <c r="N35" s="55"/>
      <c r="O35" s="57" t="s">
        <v>22</v>
      </c>
      <c r="P35" s="84"/>
      <c r="Q35" s="84"/>
      <c r="R35" s="84"/>
      <c r="S35" s="84"/>
      <c r="T35" s="84"/>
      <c r="U35" s="14"/>
    </row>
    <row r="36" spans="1:21" ht="21" customHeight="1" x14ac:dyDescent="0.2">
      <c r="A36" s="120"/>
      <c r="B36" s="15"/>
      <c r="C36" s="54" t="s">
        <v>4</v>
      </c>
      <c r="D36" s="12"/>
      <c r="E36" s="119"/>
      <c r="F36" s="121"/>
      <c r="G36" s="95">
        <f>SUM(E36*F36)</f>
        <v>0</v>
      </c>
      <c r="H36" s="119"/>
      <c r="I36" s="95">
        <f>SUM(G36-H36)</f>
        <v>0</v>
      </c>
      <c r="J36" s="97">
        <f>SUM(E36-H36)</f>
        <v>0</v>
      </c>
      <c r="K36" s="16"/>
      <c r="L36" s="17"/>
      <c r="M36" s="59"/>
      <c r="N36" s="58"/>
      <c r="O36" s="60" t="s">
        <v>21</v>
      </c>
      <c r="P36" s="18"/>
      <c r="Q36" s="18"/>
      <c r="R36" s="18"/>
      <c r="S36" s="18"/>
      <c r="T36" s="18"/>
      <c r="U36" s="19"/>
    </row>
    <row r="37" spans="1:21" ht="21" customHeight="1" x14ac:dyDescent="0.2">
      <c r="A37" s="90"/>
      <c r="B37" s="5"/>
      <c r="C37" s="54" t="s">
        <v>5</v>
      </c>
      <c r="D37" s="12"/>
      <c r="E37" s="92"/>
      <c r="F37" s="94"/>
      <c r="G37" s="96"/>
      <c r="H37" s="92"/>
      <c r="I37" s="96"/>
      <c r="J37" s="98"/>
      <c r="K37" s="13"/>
      <c r="L37" s="25"/>
      <c r="M37" s="56"/>
      <c r="N37" s="55"/>
      <c r="O37" s="57" t="s">
        <v>22</v>
      </c>
      <c r="P37" s="84"/>
      <c r="Q37" s="84"/>
      <c r="R37" s="84"/>
      <c r="S37" s="84"/>
      <c r="T37" s="84"/>
      <c r="U37" s="14"/>
    </row>
    <row r="38" spans="1:21" ht="21" customHeight="1" x14ac:dyDescent="0.2">
      <c r="A38" s="120"/>
      <c r="B38" s="15"/>
      <c r="C38" s="54" t="s">
        <v>4</v>
      </c>
      <c r="D38" s="12"/>
      <c r="E38" s="119"/>
      <c r="F38" s="121"/>
      <c r="G38" s="95">
        <f>SUM(E38*F38)</f>
        <v>0</v>
      </c>
      <c r="H38" s="119"/>
      <c r="I38" s="95">
        <f>SUM(G38-H38)</f>
        <v>0</v>
      </c>
      <c r="J38" s="97">
        <f>SUM(E38-H38)</f>
        <v>0</v>
      </c>
      <c r="K38" s="16"/>
      <c r="L38" s="17"/>
      <c r="M38" s="59"/>
      <c r="N38" s="58"/>
      <c r="O38" s="60" t="s">
        <v>21</v>
      </c>
      <c r="P38" s="18"/>
      <c r="Q38" s="18"/>
      <c r="R38" s="18"/>
      <c r="S38" s="18"/>
      <c r="T38" s="18"/>
      <c r="U38" s="19"/>
    </row>
    <row r="39" spans="1:21" ht="21" customHeight="1" x14ac:dyDescent="0.2">
      <c r="A39" s="90"/>
      <c r="B39" s="5"/>
      <c r="C39" s="54" t="s">
        <v>5</v>
      </c>
      <c r="D39" s="12"/>
      <c r="E39" s="92"/>
      <c r="F39" s="94"/>
      <c r="G39" s="96"/>
      <c r="H39" s="92"/>
      <c r="I39" s="96"/>
      <c r="J39" s="98"/>
      <c r="K39" s="13"/>
      <c r="L39" s="25"/>
      <c r="M39" s="56"/>
      <c r="N39" s="55"/>
      <c r="O39" s="57" t="s">
        <v>22</v>
      </c>
      <c r="P39" s="84"/>
      <c r="Q39" s="84"/>
      <c r="R39" s="84"/>
      <c r="S39" s="84"/>
      <c r="T39" s="84"/>
      <c r="U39" s="14"/>
    </row>
    <row r="40" spans="1:21" ht="21" customHeight="1" x14ac:dyDescent="0.2">
      <c r="A40" s="120"/>
      <c r="B40" s="15"/>
      <c r="C40" s="54" t="s">
        <v>4</v>
      </c>
      <c r="D40" s="12"/>
      <c r="E40" s="119"/>
      <c r="F40" s="121"/>
      <c r="G40" s="95">
        <f>SUM(E40*F40)</f>
        <v>0</v>
      </c>
      <c r="H40" s="119"/>
      <c r="I40" s="95">
        <f>SUM(G40-H40)</f>
        <v>0</v>
      </c>
      <c r="J40" s="97">
        <f>SUM(E40-H40)</f>
        <v>0</v>
      </c>
      <c r="K40" s="16"/>
      <c r="L40" s="17"/>
      <c r="M40" s="59"/>
      <c r="N40" s="58"/>
      <c r="O40" s="60" t="s">
        <v>21</v>
      </c>
      <c r="P40" s="18"/>
      <c r="Q40" s="18"/>
      <c r="R40" s="18"/>
      <c r="S40" s="18"/>
      <c r="T40" s="18"/>
      <c r="U40" s="19"/>
    </row>
    <row r="41" spans="1:21" ht="21" customHeight="1" thickBot="1" x14ac:dyDescent="0.25">
      <c r="A41" s="89"/>
      <c r="B41" s="20"/>
      <c r="C41" s="61" t="s">
        <v>5</v>
      </c>
      <c r="D41" s="21"/>
      <c r="E41" s="91"/>
      <c r="F41" s="93"/>
      <c r="G41" s="96"/>
      <c r="H41" s="91"/>
      <c r="I41" s="95"/>
      <c r="J41" s="97"/>
      <c r="K41" s="22"/>
      <c r="L41" s="26"/>
      <c r="M41" s="63"/>
      <c r="N41" s="62"/>
      <c r="O41" s="64" t="s">
        <v>22</v>
      </c>
      <c r="P41" s="82"/>
      <c r="Q41" s="82"/>
      <c r="R41" s="82"/>
      <c r="S41" s="82"/>
      <c r="T41" s="82"/>
      <c r="U41" s="23"/>
    </row>
    <row r="42" spans="1:21" ht="21" customHeight="1" thickTop="1" x14ac:dyDescent="0.2">
      <c r="A42" s="135" t="s">
        <v>20</v>
      </c>
      <c r="B42" s="136"/>
      <c r="C42" s="144"/>
      <c r="D42" s="145"/>
      <c r="E42" s="139">
        <f>SUM(E10:E41)</f>
        <v>0</v>
      </c>
      <c r="F42" s="148"/>
      <c r="G42" s="139">
        <f>SUM(G10:G41)</f>
        <v>0</v>
      </c>
      <c r="H42" s="139">
        <f>SUM(H10:H41)</f>
        <v>0</v>
      </c>
      <c r="I42" s="139">
        <f>SUM(G42-H42)</f>
        <v>0</v>
      </c>
      <c r="J42" s="141">
        <f>SUM(E42-H42)</f>
        <v>0</v>
      </c>
      <c r="K42" s="49"/>
      <c r="L42" s="50"/>
      <c r="M42" s="51"/>
      <c r="N42" s="50"/>
      <c r="O42" s="52" t="s">
        <v>21</v>
      </c>
      <c r="P42" s="65">
        <f>SUM(P10,P12,P14,P16,P18,P20,P22,P24,P26,P28,P30,P32,P34,P36,P38,P40)</f>
        <v>0</v>
      </c>
      <c r="Q42" s="65">
        <f>SUM(Q10,Q12,Q14,Q16,Q18,Q20,Q22,Q24,Q26,Q28,Q30,Q32,Q34,Q36,Q38,Q40)</f>
        <v>0</v>
      </c>
      <c r="R42" s="65">
        <f>SUM(R10,R12,R14,R16,R18,R20,R22,R24,R26,R28,R30,R32,R34,R36,R38,R40)</f>
        <v>0</v>
      </c>
      <c r="S42" s="65">
        <f>SUM(S10,S12,S14,S16,S18,S20,S22,S24,S26,S28,S30,S32,S34,S36,S38,S40)</f>
        <v>0</v>
      </c>
      <c r="T42" s="65">
        <f>SUM(T10,T12,T14,T16,T18,T20,T22,T24,T26,T28,T30,T32,T34,T36,T38,T40)</f>
        <v>0</v>
      </c>
      <c r="U42" s="66">
        <f>SUM(U10,U12,U14,U16,U18,U20,U22,U24,U26,U28,U30,U32,U34,U36,U38,U40)</f>
        <v>0</v>
      </c>
    </row>
    <row r="43" spans="1:21" ht="21" customHeight="1" thickBot="1" x14ac:dyDescent="0.25">
      <c r="A43" s="137"/>
      <c r="B43" s="138"/>
      <c r="C43" s="146"/>
      <c r="D43" s="147"/>
      <c r="E43" s="140"/>
      <c r="F43" s="149"/>
      <c r="G43" s="140"/>
      <c r="H43" s="140"/>
      <c r="I43" s="140"/>
      <c r="J43" s="142"/>
      <c r="K43" s="67"/>
      <c r="L43" s="68">
        <f>SUM(L10:L41)</f>
        <v>0</v>
      </c>
      <c r="M43" s="69"/>
      <c r="N43" s="68"/>
      <c r="O43" s="70" t="s">
        <v>22</v>
      </c>
      <c r="P43" s="83">
        <f>SUM(P11,P13,P15,P17,P19,P21,P23,P25,P27,P29,P31,P33,P35,P37,P39,P41)</f>
        <v>0</v>
      </c>
      <c r="Q43" s="83">
        <f>SUM(Q11,Q13,Q15,Q17,Q19,Q21,Q23,Q25,Q27,Q29,Q31,Q33,Q35,Q37,Q39,Q41)</f>
        <v>0</v>
      </c>
      <c r="R43" s="83">
        <f>SUM(R11,R13,R15,R17,R19,R21,R23,R25,R27,R29,R31,R33,R35,R37,R39,R41)</f>
        <v>0</v>
      </c>
      <c r="S43" s="83">
        <f>SUM(S11,S13,S15,S17,S19,S21,S23,S25,S27,S29,S31,S33,S35,S37,S39,S41)</f>
        <v>0</v>
      </c>
      <c r="T43" s="83">
        <f>SUM(T11,T13,T15,T17,T19,T21,T23,T25,T27,T29,T31,T33,T35,T37,T39,T41)</f>
        <v>0</v>
      </c>
      <c r="U43" s="71">
        <f>SUM(U11,U13,U15,U17,U19,U21,U23,U25,U27,U29,U31,U33,U35,U37,U39,U41)</f>
        <v>0</v>
      </c>
    </row>
    <row r="44" spans="1:21" ht="21" customHeight="1" thickBot="1" x14ac:dyDescent="0.25">
      <c r="B44" s="143" t="s">
        <v>18</v>
      </c>
      <c r="C44" s="143"/>
      <c r="D44" s="143"/>
      <c r="E44" s="24"/>
      <c r="F44" s="5"/>
      <c r="G44" s="24"/>
      <c r="H44" s="24"/>
      <c r="I44" s="72">
        <f>SUM(G44-H44)</f>
        <v>0</v>
      </c>
      <c r="J44" s="73">
        <f>SUM(E44-H44)</f>
        <v>0</v>
      </c>
      <c r="K44" s="13"/>
      <c r="L44" s="27"/>
      <c r="M44" s="63"/>
      <c r="N44" s="63"/>
      <c r="O44" s="74"/>
      <c r="P44" s="28" t="str">
        <f>IF(J42&lt;&gt;P42+R42+Q42+Q43+S42+T42+U42+P43+R43+S43+T43+U43,"！請負残高と取下予定額が合いません","　")</f>
        <v>　</v>
      </c>
    </row>
    <row r="45" spans="1:21" ht="21" customHeight="1" x14ac:dyDescent="0.2">
      <c r="B45" s="131" t="s">
        <v>19</v>
      </c>
      <c r="C45" s="131"/>
      <c r="D45" s="131"/>
      <c r="E45" s="75">
        <f>SUM(E42-E44)</f>
        <v>0</v>
      </c>
      <c r="F45" s="54"/>
      <c r="G45" s="75">
        <f>SUM(G42-G44)</f>
        <v>0</v>
      </c>
      <c r="H45" s="75">
        <f>SUM(H42-H44)</f>
        <v>0</v>
      </c>
      <c r="I45" s="75">
        <f>SUM(I42-I44)</f>
        <v>0</v>
      </c>
      <c r="J45" s="75">
        <f>SUM(J42-J44)</f>
        <v>0</v>
      </c>
      <c r="K45" s="76"/>
      <c r="L45" s="77">
        <f>SUM(L43-L44)</f>
        <v>0</v>
      </c>
      <c r="M45" s="63"/>
      <c r="N45" s="63"/>
      <c r="O45" s="74"/>
      <c r="P45" s="78" t="s">
        <v>35</v>
      </c>
      <c r="Q45" s="79" t="s">
        <v>37</v>
      </c>
      <c r="R45" s="80" t="s">
        <v>36</v>
      </c>
    </row>
    <row r="46" spans="1:21" x14ac:dyDescent="0.2">
      <c r="L46" s="81"/>
      <c r="P46" s="128"/>
      <c r="Q46" s="122"/>
      <c r="R46" s="125"/>
    </row>
    <row r="47" spans="1:21" x14ac:dyDescent="0.2">
      <c r="L47" s="53"/>
      <c r="P47" s="129"/>
      <c r="Q47" s="123"/>
      <c r="R47" s="126"/>
      <c r="T47" s="87" t="s">
        <v>40</v>
      </c>
      <c r="U47" s="88"/>
    </row>
    <row r="48" spans="1:21" ht="13.8" thickBot="1" x14ac:dyDescent="0.25">
      <c r="L48" s="53"/>
      <c r="P48" s="130"/>
      <c r="Q48" s="124"/>
      <c r="R48" s="127"/>
      <c r="T48" s="88"/>
      <c r="U48" s="88"/>
    </row>
  </sheetData>
  <sheetProtection algorithmName="SHA-512" hashValue="lGx8R+zFiqI6PcqRfXHjeoM871OiYkSMq0sX7gD5bPIuF7/WcBKIvug1A43LM++LGT/gorcISFVzN0iH6xCMDw==" saltValue="fxrBltld8ke7EDUSBIxN8g==" spinCount="100000" sheet="1" selectLockedCells="1"/>
  <mergeCells count="144">
    <mergeCell ref="Q1:T1"/>
    <mergeCell ref="A6:I6"/>
    <mergeCell ref="J4:J5"/>
    <mergeCell ref="I4:I5"/>
    <mergeCell ref="A4:H5"/>
    <mergeCell ref="Q4:T4"/>
    <mergeCell ref="I32:I33"/>
    <mergeCell ref="I30:I31"/>
    <mergeCell ref="H30:H31"/>
    <mergeCell ref="F32:F33"/>
    <mergeCell ref="G32:G33"/>
    <mergeCell ref="H32:H33"/>
    <mergeCell ref="J30:J31"/>
    <mergeCell ref="A28:A29"/>
    <mergeCell ref="E28:E29"/>
    <mergeCell ref="F28:F29"/>
    <mergeCell ref="A1:B1"/>
    <mergeCell ref="M8:M9"/>
    <mergeCell ref="J40:J41"/>
    <mergeCell ref="A42:B43"/>
    <mergeCell ref="J36:J37"/>
    <mergeCell ref="J38:J39"/>
    <mergeCell ref="I42:I43"/>
    <mergeCell ref="J42:J43"/>
    <mergeCell ref="A40:A41"/>
    <mergeCell ref="H42:H43"/>
    <mergeCell ref="H36:H37"/>
    <mergeCell ref="J32:J33"/>
    <mergeCell ref="A34:A35"/>
    <mergeCell ref="E34:E35"/>
    <mergeCell ref="F34:F35"/>
    <mergeCell ref="G34:G35"/>
    <mergeCell ref="H34:H35"/>
    <mergeCell ref="I34:I35"/>
    <mergeCell ref="J34:J35"/>
    <mergeCell ref="A32:A33"/>
    <mergeCell ref="E32:E33"/>
    <mergeCell ref="F30:F31"/>
    <mergeCell ref="G30:G31"/>
    <mergeCell ref="E40:E41"/>
    <mergeCell ref="Q46:Q48"/>
    <mergeCell ref="R46:R48"/>
    <mergeCell ref="H40:H41"/>
    <mergeCell ref="I40:I41"/>
    <mergeCell ref="I36:I37"/>
    <mergeCell ref="H38:H39"/>
    <mergeCell ref="I38:I39"/>
    <mergeCell ref="P46:P48"/>
    <mergeCell ref="A38:A39"/>
    <mergeCell ref="E38:E39"/>
    <mergeCell ref="F38:F39"/>
    <mergeCell ref="G38:G39"/>
    <mergeCell ref="A36:A37"/>
    <mergeCell ref="E36:E37"/>
    <mergeCell ref="F36:F37"/>
    <mergeCell ref="G36:G37"/>
    <mergeCell ref="B45:D45"/>
    <mergeCell ref="B44:D44"/>
    <mergeCell ref="F40:F41"/>
    <mergeCell ref="G40:G41"/>
    <mergeCell ref="C42:D43"/>
    <mergeCell ref="E42:E43"/>
    <mergeCell ref="F42:F43"/>
    <mergeCell ref="G42:G43"/>
    <mergeCell ref="G28:G29"/>
    <mergeCell ref="H28:H29"/>
    <mergeCell ref="I28:I29"/>
    <mergeCell ref="J28:J29"/>
    <mergeCell ref="A30:A31"/>
    <mergeCell ref="E30:E31"/>
    <mergeCell ref="J24:J25"/>
    <mergeCell ref="A26:A27"/>
    <mergeCell ref="E26:E27"/>
    <mergeCell ref="F26:F27"/>
    <mergeCell ref="G26:G27"/>
    <mergeCell ref="H26:H27"/>
    <mergeCell ref="I26:I27"/>
    <mergeCell ref="J26:J27"/>
    <mergeCell ref="A24:A25"/>
    <mergeCell ref="E24:E25"/>
    <mergeCell ref="J20:J21"/>
    <mergeCell ref="A22:A23"/>
    <mergeCell ref="E22:E23"/>
    <mergeCell ref="F22:F23"/>
    <mergeCell ref="G22:G23"/>
    <mergeCell ref="I24:I25"/>
    <mergeCell ref="I22:I23"/>
    <mergeCell ref="H22:H23"/>
    <mergeCell ref="F24:F25"/>
    <mergeCell ref="G24:G25"/>
    <mergeCell ref="H24:H25"/>
    <mergeCell ref="J22:J23"/>
    <mergeCell ref="A16:A17"/>
    <mergeCell ref="E16:E17"/>
    <mergeCell ref="I16:I17"/>
    <mergeCell ref="F16:F17"/>
    <mergeCell ref="G16:G17"/>
    <mergeCell ref="H16:H17"/>
    <mergeCell ref="A20:A21"/>
    <mergeCell ref="E20:E21"/>
    <mergeCell ref="F20:F21"/>
    <mergeCell ref="G20:G21"/>
    <mergeCell ref="H20:H21"/>
    <mergeCell ref="I20:I21"/>
    <mergeCell ref="A8:A9"/>
    <mergeCell ref="B8:B9"/>
    <mergeCell ref="C8:D9"/>
    <mergeCell ref="F8:G8"/>
    <mergeCell ref="I12:I13"/>
    <mergeCell ref="K8:L8"/>
    <mergeCell ref="Q5:T5"/>
    <mergeCell ref="J2:K2"/>
    <mergeCell ref="O8:U8"/>
    <mergeCell ref="N8:N9"/>
    <mergeCell ref="I3:L3"/>
    <mergeCell ref="H12:H13"/>
    <mergeCell ref="A12:A13"/>
    <mergeCell ref="E12:E13"/>
    <mergeCell ref="F12:F13"/>
    <mergeCell ref="G12:G13"/>
    <mergeCell ref="T47:U48"/>
    <mergeCell ref="A10:A11"/>
    <mergeCell ref="E10:E11"/>
    <mergeCell ref="F10:F11"/>
    <mergeCell ref="G10:G11"/>
    <mergeCell ref="H10:H11"/>
    <mergeCell ref="I10:I11"/>
    <mergeCell ref="J10:J11"/>
    <mergeCell ref="I14:I15"/>
    <mergeCell ref="J14:J15"/>
    <mergeCell ref="J12:J13"/>
    <mergeCell ref="G14:G15"/>
    <mergeCell ref="A14:A15"/>
    <mergeCell ref="E14:E15"/>
    <mergeCell ref="F14:F15"/>
    <mergeCell ref="H14:H15"/>
    <mergeCell ref="J16:J17"/>
    <mergeCell ref="A18:A19"/>
    <mergeCell ref="E18:E19"/>
    <mergeCell ref="F18:F19"/>
    <mergeCell ref="G18:G19"/>
    <mergeCell ref="H18:H19"/>
    <mergeCell ref="I18:I19"/>
    <mergeCell ref="J18:J19"/>
  </mergeCells>
  <phoneticPr fontId="2"/>
  <dataValidations count="2">
    <dataValidation imeMode="off" allowBlank="1" showInputMessage="1" showErrorMessage="1" sqref="D10:J41 L10:N41 P10:U41"/>
    <dataValidation imeMode="hiragana" allowBlank="1" showInputMessage="1" showErrorMessage="1" sqref="A10:B41 K10:K41 S6:U6 Q4:Q5"/>
  </dataValidations>
  <pageMargins left="0.74803149606299213" right="0.35433070866141736" top="0.39370078740157483" bottom="0.39370078740157483" header="0.11811023622047245" footer="0.11811023622047245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受注工事明細表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2018-03-01T02:12:46Z</cp:lastPrinted>
  <dcterms:created xsi:type="dcterms:W3CDTF">2001-03-15T14:04:53Z</dcterms:created>
  <dcterms:modified xsi:type="dcterms:W3CDTF">2020-11-11T05:00:13Z</dcterms:modified>
</cp:coreProperties>
</file>