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honbu02\信組共有\本部\04融資部\12_審査課\99_個人フォルダ\坂梨\ＨＰ掲載用\"/>
    </mc:Choice>
  </mc:AlternateContent>
  <bookViews>
    <workbookView xWindow="-12" yWindow="-12" windowWidth="9576" windowHeight="9300" firstSheet="1" activeTab="1"/>
  </bookViews>
  <sheets>
    <sheet name="XXXXXX" sheetId="4" state="veryHidden" r:id="rId1"/>
    <sheet name="ひながた" sheetId="1" r:id="rId2"/>
    <sheet name="Sheet3" sheetId="3" r:id="rId3"/>
  </sheets>
  <definedNames>
    <definedName name="_xlnm.Print_Area" localSheetId="1">ひながた!$A$1:$AX$66</definedName>
    <definedName name="_xlnm.Print_Titles" localSheetId="1">ひながた!$A:$B</definedName>
  </definedNames>
  <calcPr calcId="162913" fullCalcOnLoad="1"/>
</workbook>
</file>

<file path=xl/calcChain.xml><?xml version="1.0" encoding="utf-8"?>
<calcChain xmlns="http://schemas.openxmlformats.org/spreadsheetml/2006/main">
  <c r="K38" i="1" l="1"/>
  <c r="S38" i="1"/>
  <c r="AU63" i="1"/>
  <c r="AU61" i="1"/>
  <c r="AU59" i="1"/>
  <c r="AU58" i="1"/>
  <c r="AU52" i="1"/>
  <c r="AV52" i="1"/>
  <c r="AU50" i="1"/>
  <c r="AU49" i="1"/>
  <c r="AU47" i="1"/>
  <c r="AV47" i="1"/>
  <c r="AU46" i="1"/>
  <c r="AU45" i="1"/>
  <c r="AU43" i="1"/>
  <c r="AV43" i="1"/>
  <c r="AU42" i="1"/>
  <c r="AU41" i="1"/>
  <c r="AU37" i="1"/>
  <c r="AV37" i="1" s="1"/>
  <c r="AU36" i="1"/>
  <c r="AV36" i="1"/>
  <c r="AU35" i="1"/>
  <c r="AV35" i="1" s="1"/>
  <c r="AU34" i="1"/>
  <c r="AU33" i="1"/>
  <c r="AU32" i="1"/>
  <c r="AV32" i="1" s="1"/>
  <c r="AU31" i="1"/>
  <c r="AV31" i="1"/>
  <c r="AU30" i="1"/>
  <c r="AV30" i="1" s="1"/>
  <c r="AU29" i="1"/>
  <c r="AV29" i="1" s="1"/>
  <c r="AU28" i="1"/>
  <c r="AV28" i="1"/>
  <c r="AU27" i="1"/>
  <c r="AU26" i="1"/>
  <c r="AU25" i="1"/>
  <c r="AU24" i="1"/>
  <c r="AV24" i="1" s="1"/>
  <c r="AU23" i="1"/>
  <c r="AV23" i="1" s="1"/>
  <c r="AU22" i="1"/>
  <c r="AU21" i="1"/>
  <c r="AV21" i="1" s="1"/>
  <c r="AU20" i="1"/>
  <c r="AV20" i="1"/>
  <c r="AU19" i="1"/>
  <c r="AU18" i="1"/>
  <c r="AU17" i="1"/>
  <c r="AV17" i="1"/>
  <c r="AU16" i="1"/>
  <c r="AV16" i="1" s="1"/>
  <c r="AU15" i="1"/>
  <c r="AV15" i="1"/>
  <c r="AU14" i="1"/>
  <c r="AU13" i="1"/>
  <c r="AU12" i="1"/>
  <c r="AV12" i="1"/>
  <c r="AU10" i="1"/>
  <c r="AU7" i="1"/>
  <c r="AV7" i="1" s="1"/>
  <c r="AU5" i="1"/>
  <c r="AM63" i="1"/>
  <c r="AM61" i="1"/>
  <c r="AM59" i="1"/>
  <c r="AM58" i="1"/>
  <c r="AM52" i="1"/>
  <c r="AN52" i="1"/>
  <c r="AM50" i="1"/>
  <c r="AM49" i="1"/>
  <c r="AM47" i="1"/>
  <c r="AM46" i="1"/>
  <c r="AM45" i="1"/>
  <c r="AM43" i="1"/>
  <c r="AM42" i="1"/>
  <c r="AN42" i="1" s="1"/>
  <c r="AM41" i="1"/>
  <c r="AN41" i="1"/>
  <c r="AM37" i="1"/>
  <c r="AM36" i="1"/>
  <c r="AN36" i="1"/>
  <c r="AM35" i="1"/>
  <c r="AM34" i="1"/>
  <c r="AN34" i="1" s="1"/>
  <c r="AM33" i="1"/>
  <c r="AM32" i="1"/>
  <c r="AN32" i="1"/>
  <c r="AM31" i="1"/>
  <c r="AM30" i="1"/>
  <c r="AN30" i="1"/>
  <c r="AM29" i="1"/>
  <c r="AM28" i="1"/>
  <c r="AN28" i="1"/>
  <c r="AM27" i="1"/>
  <c r="AM26" i="1"/>
  <c r="AN26" i="1" s="1"/>
  <c r="AM25" i="1"/>
  <c r="AM24" i="1"/>
  <c r="AN24" i="1"/>
  <c r="AM23" i="1"/>
  <c r="AM22" i="1"/>
  <c r="AN22" i="1"/>
  <c r="AM21" i="1"/>
  <c r="AM20" i="1"/>
  <c r="AN20" i="1" s="1"/>
  <c r="AM19" i="1"/>
  <c r="AM18" i="1"/>
  <c r="AN18" i="1" s="1"/>
  <c r="AM17" i="1"/>
  <c r="AM16" i="1"/>
  <c r="AN16" i="1"/>
  <c r="AM15" i="1"/>
  <c r="AM14" i="1"/>
  <c r="AM13" i="1"/>
  <c r="AM12" i="1"/>
  <c r="AN12" i="1" s="1"/>
  <c r="AM10" i="1"/>
  <c r="AN10" i="1"/>
  <c r="AM7" i="1"/>
  <c r="AN7" i="1" s="1"/>
  <c r="AM5" i="1"/>
  <c r="AE63" i="1"/>
  <c r="AE61" i="1"/>
  <c r="AE59" i="1"/>
  <c r="AE58" i="1"/>
  <c r="AE52" i="1"/>
  <c r="AE50" i="1"/>
  <c r="AF50" i="1"/>
  <c r="AE49" i="1"/>
  <c r="AF49" i="1"/>
  <c r="AE47" i="1"/>
  <c r="AE46" i="1"/>
  <c r="AE45" i="1"/>
  <c r="AF45" i="1"/>
  <c r="AE43" i="1"/>
  <c r="AF43" i="1"/>
  <c r="AE42" i="1"/>
  <c r="AE41" i="1"/>
  <c r="AF41" i="1" s="1"/>
  <c r="AE37" i="1"/>
  <c r="AE36" i="1"/>
  <c r="AE35" i="1"/>
  <c r="AF35" i="1" s="1"/>
  <c r="AE34" i="1"/>
  <c r="AF34" i="1"/>
  <c r="AE33" i="1"/>
  <c r="AF33" i="1" s="1"/>
  <c r="AE32" i="1"/>
  <c r="AE31" i="1"/>
  <c r="AF31" i="1"/>
  <c r="AE30" i="1"/>
  <c r="AF30" i="1" s="1"/>
  <c r="AE29" i="1"/>
  <c r="AE28" i="1"/>
  <c r="AE27" i="1"/>
  <c r="AF27" i="1" s="1"/>
  <c r="AE26" i="1"/>
  <c r="AF26" i="1"/>
  <c r="AE25" i="1"/>
  <c r="AE24" i="1"/>
  <c r="AE23" i="1"/>
  <c r="AF23" i="1"/>
  <c r="AE22" i="1"/>
  <c r="AF22" i="1" s="1"/>
  <c r="AE21" i="1"/>
  <c r="AE20" i="1"/>
  <c r="AE19" i="1"/>
  <c r="AF19" i="1" s="1"/>
  <c r="AE18" i="1"/>
  <c r="AF18" i="1"/>
  <c r="AE17" i="1"/>
  <c r="AF17" i="1" s="1"/>
  <c r="AE16" i="1"/>
  <c r="AE15" i="1"/>
  <c r="AF15" i="1"/>
  <c r="AE14" i="1"/>
  <c r="AF14" i="1" s="1"/>
  <c r="AE13" i="1"/>
  <c r="AE12" i="1"/>
  <c r="AE10" i="1"/>
  <c r="AF10" i="1" s="1"/>
  <c r="AE7" i="1"/>
  <c r="AE5" i="1"/>
  <c r="AF5" i="1"/>
  <c r="S4" i="1"/>
  <c r="W4" i="1" s="1"/>
  <c r="W63" i="1"/>
  <c r="W61" i="1"/>
  <c r="W59" i="1"/>
  <c r="W58" i="1"/>
  <c r="W52" i="1"/>
  <c r="X52" i="1"/>
  <c r="W50" i="1"/>
  <c r="W49" i="1"/>
  <c r="X49" i="1"/>
  <c r="W47" i="1"/>
  <c r="X47" i="1" s="1"/>
  <c r="W46" i="1"/>
  <c r="W45" i="1"/>
  <c r="W43" i="1"/>
  <c r="X43" i="1" s="1"/>
  <c r="W42" i="1"/>
  <c r="W41" i="1"/>
  <c r="X41" i="1"/>
  <c r="W37" i="1"/>
  <c r="W36" i="1"/>
  <c r="X36" i="1"/>
  <c r="W35" i="1"/>
  <c r="W34" i="1"/>
  <c r="W33" i="1"/>
  <c r="X33" i="1"/>
  <c r="W32" i="1"/>
  <c r="X32" i="1" s="1"/>
  <c r="W31" i="1"/>
  <c r="W30" i="1"/>
  <c r="W29" i="1"/>
  <c r="X29" i="1" s="1"/>
  <c r="W28" i="1"/>
  <c r="X28" i="1"/>
  <c r="W27" i="1"/>
  <c r="W26" i="1"/>
  <c r="W25" i="1"/>
  <c r="W24" i="1"/>
  <c r="X24" i="1"/>
  <c r="W23" i="1"/>
  <c r="W22" i="1"/>
  <c r="W21" i="1"/>
  <c r="W20" i="1"/>
  <c r="X20" i="1" s="1"/>
  <c r="W19" i="1"/>
  <c r="W18" i="1"/>
  <c r="W17" i="1"/>
  <c r="X17" i="1" s="1"/>
  <c r="W16" i="1"/>
  <c r="X16" i="1"/>
  <c r="W15" i="1"/>
  <c r="W14" i="1"/>
  <c r="W13" i="1"/>
  <c r="W12" i="1"/>
  <c r="X12" i="1"/>
  <c r="W10" i="1"/>
  <c r="W7" i="1"/>
  <c r="X7" i="1"/>
  <c r="W5" i="1"/>
  <c r="X5" i="1" s="1"/>
  <c r="K4" i="1"/>
  <c r="AV50" i="1"/>
  <c r="AV49" i="1"/>
  <c r="AV46" i="1"/>
  <c r="AV45" i="1"/>
  <c r="AV42" i="1"/>
  <c r="AV41" i="1"/>
  <c r="AV34" i="1"/>
  <c r="AV33" i="1"/>
  <c r="AV27" i="1"/>
  <c r="AV26" i="1"/>
  <c r="AV25" i="1"/>
  <c r="AV22" i="1"/>
  <c r="AV19" i="1"/>
  <c r="AV18" i="1"/>
  <c r="AV14" i="1"/>
  <c r="AV13" i="1"/>
  <c r="AV10" i="1"/>
  <c r="AV5" i="1"/>
  <c r="AN50" i="1"/>
  <c r="AN49" i="1"/>
  <c r="AN47" i="1"/>
  <c r="AN46" i="1"/>
  <c r="AN45" i="1"/>
  <c r="AN43" i="1"/>
  <c r="AN37" i="1"/>
  <c r="AN35" i="1"/>
  <c r="AN33" i="1"/>
  <c r="AN31" i="1"/>
  <c r="AN29" i="1"/>
  <c r="AN27" i="1"/>
  <c r="AN25" i="1"/>
  <c r="AN23" i="1"/>
  <c r="AN21" i="1"/>
  <c r="AN19" i="1"/>
  <c r="AN17" i="1"/>
  <c r="AN15" i="1"/>
  <c r="AN14" i="1"/>
  <c r="AN13" i="1"/>
  <c r="AN5" i="1"/>
  <c r="AF52" i="1"/>
  <c r="AF47" i="1"/>
  <c r="AF46" i="1"/>
  <c r="AF42" i="1"/>
  <c r="AF37" i="1"/>
  <c r="AF36" i="1"/>
  <c r="AF32" i="1"/>
  <c r="AF29" i="1"/>
  <c r="AF28" i="1"/>
  <c r="AF25" i="1"/>
  <c r="AF24" i="1"/>
  <c r="AF21" i="1"/>
  <c r="AF20" i="1"/>
  <c r="AF16" i="1"/>
  <c r="AF13" i="1"/>
  <c r="AF12" i="1"/>
  <c r="AF7" i="1"/>
  <c r="X50" i="1"/>
  <c r="X46" i="1"/>
  <c r="X45" i="1"/>
  <c r="X42" i="1"/>
  <c r="X37" i="1"/>
  <c r="X35" i="1"/>
  <c r="X34" i="1"/>
  <c r="X31" i="1"/>
  <c r="X30" i="1"/>
  <c r="X27" i="1"/>
  <c r="X26" i="1"/>
  <c r="X25" i="1"/>
  <c r="X23" i="1"/>
  <c r="X22" i="1"/>
  <c r="X21" i="1"/>
  <c r="X19" i="1"/>
  <c r="X18" i="1"/>
  <c r="X15" i="1"/>
  <c r="X14" i="1"/>
  <c r="X13" i="1"/>
  <c r="X10" i="1"/>
  <c r="G38" i="1"/>
  <c r="O38" i="1" s="1"/>
  <c r="P42" i="1"/>
  <c r="P32" i="1"/>
  <c r="P26" i="1"/>
  <c r="P18" i="1"/>
  <c r="O12" i="1"/>
  <c r="P12" i="1"/>
  <c r="O5" i="1"/>
  <c r="P5" i="1"/>
  <c r="I38" i="1"/>
  <c r="O63" i="1"/>
  <c r="O61" i="1"/>
  <c r="O59" i="1"/>
  <c r="O58" i="1"/>
  <c r="O52" i="1"/>
  <c r="P52" i="1" s="1"/>
  <c r="O50" i="1"/>
  <c r="P50" i="1"/>
  <c r="O49" i="1"/>
  <c r="P49" i="1" s="1"/>
  <c r="O47" i="1"/>
  <c r="P47" i="1"/>
  <c r="O46" i="1"/>
  <c r="P46" i="1" s="1"/>
  <c r="O45" i="1"/>
  <c r="P45" i="1" s="1"/>
  <c r="O43" i="1"/>
  <c r="P43" i="1"/>
  <c r="O42" i="1"/>
  <c r="O41" i="1"/>
  <c r="P41" i="1"/>
  <c r="O37" i="1"/>
  <c r="P37" i="1" s="1"/>
  <c r="O36" i="1"/>
  <c r="P36" i="1"/>
  <c r="O35" i="1"/>
  <c r="P35" i="1" s="1"/>
  <c r="O34" i="1"/>
  <c r="P34" i="1" s="1"/>
  <c r="O33" i="1"/>
  <c r="P33" i="1"/>
  <c r="O32" i="1"/>
  <c r="O31" i="1"/>
  <c r="P31" i="1" s="1"/>
  <c r="O30" i="1"/>
  <c r="P30" i="1" s="1"/>
  <c r="O29" i="1"/>
  <c r="P29" i="1" s="1"/>
  <c r="O28" i="1"/>
  <c r="P28" i="1"/>
  <c r="O27" i="1"/>
  <c r="P27" i="1" s="1"/>
  <c r="O26" i="1"/>
  <c r="O25" i="1"/>
  <c r="P25" i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/>
  <c r="O18" i="1"/>
  <c r="O17" i="1"/>
  <c r="P17" i="1"/>
  <c r="O16" i="1"/>
  <c r="P16" i="1" s="1"/>
  <c r="O15" i="1"/>
  <c r="P15" i="1" s="1"/>
  <c r="O14" i="1"/>
  <c r="P14" i="1" s="1"/>
  <c r="O13" i="1"/>
  <c r="P13" i="1" s="1"/>
  <c r="O10" i="1"/>
  <c r="P10" i="1"/>
  <c r="O7" i="1"/>
  <c r="P7" i="1" s="1"/>
  <c r="G4" i="1"/>
  <c r="O4" i="1" s="1"/>
  <c r="AQ6" i="1"/>
  <c r="AQ9" i="1"/>
  <c r="AQ11" i="1" s="1"/>
  <c r="AQ38" i="1"/>
  <c r="AQ40" i="1"/>
  <c r="AU40" i="1" s="1"/>
  <c r="AQ44" i="1"/>
  <c r="AO6" i="1"/>
  <c r="AO9" i="1" s="1"/>
  <c r="AO38" i="1"/>
  <c r="AO40" i="1"/>
  <c r="AO44" i="1"/>
  <c r="AI6" i="1"/>
  <c r="AI9" i="1"/>
  <c r="AI11" i="1"/>
  <c r="AI38" i="1"/>
  <c r="AI40" i="1"/>
  <c r="AM40" i="1" s="1"/>
  <c r="AN40" i="1" s="1"/>
  <c r="AI44" i="1"/>
  <c r="AM44" i="1" s="1"/>
  <c r="AN44" i="1" s="1"/>
  <c r="AG6" i="1"/>
  <c r="AG9" i="1" s="1"/>
  <c r="AG38" i="1"/>
  <c r="AG40" i="1"/>
  <c r="AG44" i="1"/>
  <c r="AA6" i="1"/>
  <c r="AA38" i="1"/>
  <c r="AE38" i="1" s="1"/>
  <c r="AF38" i="1" s="1"/>
  <c r="AA40" i="1"/>
  <c r="AA44" i="1"/>
  <c r="Y6" i="1"/>
  <c r="Y9" i="1"/>
  <c r="Y38" i="1"/>
  <c r="Y40" i="1"/>
  <c r="Y44" i="1"/>
  <c r="S6" i="1"/>
  <c r="S9" i="1"/>
  <c r="S40" i="1"/>
  <c r="U40" i="1" s="1"/>
  <c r="V40" i="1" s="1"/>
  <c r="S44" i="1"/>
  <c r="Q6" i="1"/>
  <c r="Q38" i="1"/>
  <c r="Q40" i="1"/>
  <c r="Q44" i="1"/>
  <c r="K6" i="1"/>
  <c r="K9" i="1" s="1"/>
  <c r="K40" i="1"/>
  <c r="K44" i="1"/>
  <c r="L44" i="1"/>
  <c r="I6" i="1"/>
  <c r="I9" i="1" s="1"/>
  <c r="I40" i="1"/>
  <c r="I44" i="1"/>
  <c r="G6" i="1"/>
  <c r="G9" i="1" s="1"/>
  <c r="G40" i="1"/>
  <c r="G44" i="1"/>
  <c r="E6" i="1"/>
  <c r="E9" i="1"/>
  <c r="E11" i="1"/>
  <c r="E38" i="1"/>
  <c r="F38" i="1" s="1"/>
  <c r="E40" i="1"/>
  <c r="E44" i="1"/>
  <c r="F44" i="1" s="1"/>
  <c r="C9" i="1"/>
  <c r="C11" i="1" s="1"/>
  <c r="C38" i="1"/>
  <c r="C40" i="1"/>
  <c r="D40" i="1" s="1"/>
  <c r="C44" i="1"/>
  <c r="D44" i="1"/>
  <c r="AS63" i="1"/>
  <c r="AS61" i="1"/>
  <c r="AK63" i="1"/>
  <c r="AK61" i="1"/>
  <c r="AC63" i="1"/>
  <c r="AC61" i="1"/>
  <c r="U63" i="1"/>
  <c r="U61" i="1"/>
  <c r="M63" i="1"/>
  <c r="M61" i="1"/>
  <c r="AS10" i="1"/>
  <c r="AT10" i="1"/>
  <c r="AK10" i="1"/>
  <c r="AR10" i="1"/>
  <c r="AP10" i="1"/>
  <c r="AL10" i="1"/>
  <c r="AJ10" i="1"/>
  <c r="AH10" i="1"/>
  <c r="AC10" i="1"/>
  <c r="AD10" i="1"/>
  <c r="AB10" i="1"/>
  <c r="Z10" i="1"/>
  <c r="U10" i="1"/>
  <c r="V10" i="1"/>
  <c r="T10" i="1"/>
  <c r="R10" i="1"/>
  <c r="M10" i="1"/>
  <c r="N10" i="1"/>
  <c r="L10" i="1"/>
  <c r="J10" i="1"/>
  <c r="H10" i="1"/>
  <c r="F10" i="1"/>
  <c r="D10" i="1"/>
  <c r="AR52" i="1"/>
  <c r="AR50" i="1"/>
  <c r="AR49" i="1"/>
  <c r="AR47" i="1"/>
  <c r="AR46" i="1"/>
  <c r="AR45" i="1"/>
  <c r="AR43" i="1"/>
  <c r="AR42" i="1"/>
  <c r="AR41" i="1"/>
  <c r="AR40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9" i="1"/>
  <c r="AR8" i="1"/>
  <c r="AR7" i="1"/>
  <c r="AR6" i="1"/>
  <c r="AS59" i="1"/>
  <c r="AS58" i="1"/>
  <c r="AS52" i="1"/>
  <c r="AT52" i="1"/>
  <c r="AS50" i="1"/>
  <c r="AT50" i="1" s="1"/>
  <c r="AS49" i="1"/>
  <c r="AT49" i="1"/>
  <c r="AS47" i="1"/>
  <c r="AT47" i="1" s="1"/>
  <c r="AS46" i="1"/>
  <c r="AT46" i="1"/>
  <c r="AS45" i="1"/>
  <c r="AT45" i="1" s="1"/>
  <c r="AS43" i="1"/>
  <c r="AT43" i="1"/>
  <c r="AS42" i="1"/>
  <c r="AT42" i="1" s="1"/>
  <c r="AS41" i="1"/>
  <c r="AT41" i="1"/>
  <c r="AS40" i="1"/>
  <c r="AT40" i="1" s="1"/>
  <c r="AS38" i="1"/>
  <c r="AT38" i="1"/>
  <c r="AS37" i="1"/>
  <c r="AT37" i="1" s="1"/>
  <c r="AS36" i="1"/>
  <c r="AT36" i="1"/>
  <c r="AS35" i="1"/>
  <c r="AT35" i="1" s="1"/>
  <c r="AS34" i="1"/>
  <c r="AT34" i="1"/>
  <c r="AS33" i="1"/>
  <c r="AT33" i="1" s="1"/>
  <c r="AS32" i="1"/>
  <c r="AT32" i="1"/>
  <c r="AS31" i="1"/>
  <c r="AT31" i="1" s="1"/>
  <c r="AS30" i="1"/>
  <c r="AT30" i="1"/>
  <c r="AS29" i="1"/>
  <c r="AT29" i="1" s="1"/>
  <c r="AS28" i="1"/>
  <c r="AT28" i="1"/>
  <c r="AS27" i="1"/>
  <c r="AT27" i="1" s="1"/>
  <c r="AS26" i="1"/>
  <c r="AT26" i="1"/>
  <c r="AS25" i="1"/>
  <c r="AT25" i="1" s="1"/>
  <c r="AS24" i="1"/>
  <c r="AT24" i="1"/>
  <c r="AS23" i="1"/>
  <c r="AT23" i="1" s="1"/>
  <c r="AS22" i="1"/>
  <c r="AT22" i="1"/>
  <c r="AS21" i="1"/>
  <c r="AT21" i="1" s="1"/>
  <c r="AS20" i="1"/>
  <c r="AT20" i="1"/>
  <c r="AS19" i="1"/>
  <c r="AT19" i="1" s="1"/>
  <c r="AS18" i="1"/>
  <c r="AT18" i="1"/>
  <c r="AS17" i="1"/>
  <c r="AT17" i="1" s="1"/>
  <c r="AS16" i="1"/>
  <c r="AT16" i="1"/>
  <c r="AS15" i="1"/>
  <c r="AT15" i="1" s="1"/>
  <c r="AS14" i="1"/>
  <c r="AT14" i="1"/>
  <c r="AS13" i="1"/>
  <c r="AT13" i="1" s="1"/>
  <c r="AS12" i="1"/>
  <c r="AT12" i="1"/>
  <c r="AS7" i="1"/>
  <c r="AT7" i="1" s="1"/>
  <c r="AS5" i="1"/>
  <c r="AT5" i="1"/>
  <c r="AQ4" i="1"/>
  <c r="AS4" i="1" s="1"/>
  <c r="AO4" i="1"/>
  <c r="AJ52" i="1"/>
  <c r="AJ50" i="1"/>
  <c r="AJ49" i="1"/>
  <c r="AJ47" i="1"/>
  <c r="AJ46" i="1"/>
  <c r="AJ45" i="1"/>
  <c r="AJ43" i="1"/>
  <c r="AJ42" i="1"/>
  <c r="AJ41" i="1"/>
  <c r="AJ40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9" i="1"/>
  <c r="AJ8" i="1"/>
  <c r="AJ7" i="1"/>
  <c r="AJ6" i="1"/>
  <c r="AK59" i="1"/>
  <c r="AK58" i="1"/>
  <c r="AK52" i="1"/>
  <c r="AL52" i="1"/>
  <c r="AK50" i="1"/>
  <c r="AL50" i="1" s="1"/>
  <c r="AK49" i="1"/>
  <c r="AL49" i="1"/>
  <c r="AK47" i="1"/>
  <c r="AL47" i="1" s="1"/>
  <c r="AK46" i="1"/>
  <c r="AL46" i="1"/>
  <c r="AK45" i="1"/>
  <c r="AL45" i="1" s="1"/>
  <c r="AK44" i="1"/>
  <c r="AL44" i="1"/>
  <c r="AK43" i="1"/>
  <c r="AL43" i="1" s="1"/>
  <c r="AK42" i="1"/>
  <c r="AL42" i="1"/>
  <c r="AK41" i="1"/>
  <c r="AL41" i="1" s="1"/>
  <c r="AK38" i="1"/>
  <c r="AK37" i="1"/>
  <c r="AL37" i="1" s="1"/>
  <c r="AK36" i="1"/>
  <c r="AL36" i="1"/>
  <c r="AK35" i="1"/>
  <c r="AL35" i="1" s="1"/>
  <c r="AK34" i="1"/>
  <c r="AL34" i="1"/>
  <c r="AK33" i="1"/>
  <c r="AL33" i="1" s="1"/>
  <c r="AK32" i="1"/>
  <c r="AL32" i="1"/>
  <c r="AK31" i="1"/>
  <c r="AL31" i="1" s="1"/>
  <c r="AK30" i="1"/>
  <c r="AL30" i="1"/>
  <c r="AK29" i="1"/>
  <c r="AL29" i="1" s="1"/>
  <c r="AK28" i="1"/>
  <c r="AL28" i="1"/>
  <c r="AK27" i="1"/>
  <c r="AL27" i="1" s="1"/>
  <c r="AK26" i="1"/>
  <c r="AL26" i="1"/>
  <c r="AK25" i="1"/>
  <c r="AL25" i="1" s="1"/>
  <c r="AK24" i="1"/>
  <c r="AL24" i="1"/>
  <c r="AK23" i="1"/>
  <c r="AL23" i="1" s="1"/>
  <c r="AK22" i="1"/>
  <c r="AL22" i="1"/>
  <c r="AK21" i="1"/>
  <c r="AL21" i="1" s="1"/>
  <c r="AK20" i="1"/>
  <c r="AL20" i="1"/>
  <c r="AK19" i="1"/>
  <c r="AL19" i="1" s="1"/>
  <c r="AK18" i="1"/>
  <c r="AL18" i="1"/>
  <c r="AK17" i="1"/>
  <c r="AL17" i="1" s="1"/>
  <c r="AK16" i="1"/>
  <c r="AL16" i="1"/>
  <c r="AK15" i="1"/>
  <c r="AL15" i="1" s="1"/>
  <c r="AK14" i="1"/>
  <c r="AL14" i="1"/>
  <c r="AK13" i="1"/>
  <c r="AL13" i="1" s="1"/>
  <c r="AK12" i="1"/>
  <c r="AL12" i="1"/>
  <c r="AK7" i="1"/>
  <c r="AL7" i="1" s="1"/>
  <c r="AK5" i="1"/>
  <c r="AL5" i="1"/>
  <c r="AI4" i="1"/>
  <c r="AU4" i="1" s="1"/>
  <c r="AG4" i="1"/>
  <c r="AB52" i="1"/>
  <c r="AB50" i="1"/>
  <c r="AB49" i="1"/>
  <c r="AB47" i="1"/>
  <c r="AB46" i="1"/>
  <c r="AB45" i="1"/>
  <c r="AB44" i="1"/>
  <c r="AB43" i="1"/>
  <c r="AB42" i="1"/>
  <c r="AB41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8" i="1"/>
  <c r="AB7" i="1"/>
  <c r="AC59" i="1"/>
  <c r="AC58" i="1"/>
  <c r="AC52" i="1"/>
  <c r="AD52" i="1" s="1"/>
  <c r="AC50" i="1"/>
  <c r="AD50" i="1"/>
  <c r="AC49" i="1"/>
  <c r="AD49" i="1" s="1"/>
  <c r="AC47" i="1"/>
  <c r="AD47" i="1"/>
  <c r="AC46" i="1"/>
  <c r="AD46" i="1" s="1"/>
  <c r="AC45" i="1"/>
  <c r="AD45" i="1"/>
  <c r="AC44" i="1"/>
  <c r="AD44" i="1" s="1"/>
  <c r="AC43" i="1"/>
  <c r="AD43" i="1"/>
  <c r="AC42" i="1"/>
  <c r="AD42" i="1" s="1"/>
  <c r="AC41" i="1"/>
  <c r="AD41" i="1"/>
  <c r="AC37" i="1"/>
  <c r="AD37" i="1" s="1"/>
  <c r="AC36" i="1"/>
  <c r="AD36" i="1"/>
  <c r="AC35" i="1"/>
  <c r="AD35" i="1" s="1"/>
  <c r="AC34" i="1"/>
  <c r="AD34" i="1"/>
  <c r="AC33" i="1"/>
  <c r="AD33" i="1" s="1"/>
  <c r="AC32" i="1"/>
  <c r="AD32" i="1"/>
  <c r="AC31" i="1"/>
  <c r="AD31" i="1" s="1"/>
  <c r="AC30" i="1"/>
  <c r="AD30" i="1"/>
  <c r="AC29" i="1"/>
  <c r="AD29" i="1" s="1"/>
  <c r="AC28" i="1"/>
  <c r="AD28" i="1"/>
  <c r="AC27" i="1"/>
  <c r="AD27" i="1" s="1"/>
  <c r="AC26" i="1"/>
  <c r="AD26" i="1"/>
  <c r="AC25" i="1"/>
  <c r="AD25" i="1" s="1"/>
  <c r="AC24" i="1"/>
  <c r="AD24" i="1"/>
  <c r="AC23" i="1"/>
  <c r="AD23" i="1" s="1"/>
  <c r="AC22" i="1"/>
  <c r="AD22" i="1"/>
  <c r="AC21" i="1"/>
  <c r="AD21" i="1" s="1"/>
  <c r="AC20" i="1"/>
  <c r="AD20" i="1"/>
  <c r="AC19" i="1"/>
  <c r="AD19" i="1" s="1"/>
  <c r="AC18" i="1"/>
  <c r="AD18" i="1"/>
  <c r="AC17" i="1"/>
  <c r="AD17" i="1" s="1"/>
  <c r="AC16" i="1"/>
  <c r="AD16" i="1"/>
  <c r="AC15" i="1"/>
  <c r="AD15" i="1" s="1"/>
  <c r="AC14" i="1"/>
  <c r="AD14" i="1"/>
  <c r="AC13" i="1"/>
  <c r="AD13" i="1" s="1"/>
  <c r="AC12" i="1"/>
  <c r="AD12" i="1"/>
  <c r="AC7" i="1"/>
  <c r="AD7" i="1" s="1"/>
  <c r="AC5" i="1"/>
  <c r="AD5" i="1"/>
  <c r="AA4" i="1"/>
  <c r="Y4" i="1"/>
  <c r="T52" i="1"/>
  <c r="T50" i="1"/>
  <c r="T49" i="1"/>
  <c r="T47" i="1"/>
  <c r="T46" i="1"/>
  <c r="T45" i="1"/>
  <c r="T43" i="1"/>
  <c r="T42" i="1"/>
  <c r="T41" i="1"/>
  <c r="T40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8" i="1"/>
  <c r="T7" i="1"/>
  <c r="T6" i="1"/>
  <c r="U59" i="1"/>
  <c r="U58" i="1"/>
  <c r="U52" i="1"/>
  <c r="V52" i="1"/>
  <c r="U50" i="1"/>
  <c r="V50" i="1" s="1"/>
  <c r="U49" i="1"/>
  <c r="V49" i="1"/>
  <c r="U47" i="1"/>
  <c r="V47" i="1" s="1"/>
  <c r="U46" i="1"/>
  <c r="V46" i="1"/>
  <c r="U45" i="1"/>
  <c r="V45" i="1" s="1"/>
  <c r="U44" i="1"/>
  <c r="V44" i="1"/>
  <c r="U43" i="1"/>
  <c r="V43" i="1" s="1"/>
  <c r="U42" i="1"/>
  <c r="V42" i="1"/>
  <c r="U41" i="1"/>
  <c r="V41" i="1" s="1"/>
  <c r="U37" i="1"/>
  <c r="V37" i="1" s="1"/>
  <c r="U36" i="1"/>
  <c r="V36" i="1"/>
  <c r="U35" i="1"/>
  <c r="V35" i="1" s="1"/>
  <c r="U34" i="1"/>
  <c r="V34" i="1"/>
  <c r="U33" i="1"/>
  <c r="V33" i="1" s="1"/>
  <c r="U32" i="1"/>
  <c r="V32" i="1"/>
  <c r="U31" i="1"/>
  <c r="V31" i="1" s="1"/>
  <c r="U30" i="1"/>
  <c r="V30" i="1"/>
  <c r="U29" i="1"/>
  <c r="V29" i="1" s="1"/>
  <c r="U28" i="1"/>
  <c r="V28" i="1"/>
  <c r="U27" i="1"/>
  <c r="V27" i="1" s="1"/>
  <c r="U26" i="1"/>
  <c r="V26" i="1"/>
  <c r="U25" i="1"/>
  <c r="V25" i="1" s="1"/>
  <c r="U24" i="1"/>
  <c r="V24" i="1"/>
  <c r="U23" i="1"/>
  <c r="V23" i="1" s="1"/>
  <c r="U22" i="1"/>
  <c r="V22" i="1"/>
  <c r="U21" i="1"/>
  <c r="V21" i="1" s="1"/>
  <c r="U20" i="1"/>
  <c r="V20" i="1"/>
  <c r="U19" i="1"/>
  <c r="V19" i="1" s="1"/>
  <c r="U18" i="1"/>
  <c r="V18" i="1"/>
  <c r="U17" i="1"/>
  <c r="V17" i="1" s="1"/>
  <c r="U16" i="1"/>
  <c r="V16" i="1"/>
  <c r="U15" i="1"/>
  <c r="V15" i="1" s="1"/>
  <c r="U14" i="1"/>
  <c r="V14" i="1"/>
  <c r="U13" i="1"/>
  <c r="V13" i="1" s="1"/>
  <c r="U12" i="1"/>
  <c r="V12" i="1"/>
  <c r="U7" i="1"/>
  <c r="V7" i="1" s="1"/>
  <c r="U5" i="1"/>
  <c r="V5" i="1"/>
  <c r="Q4" i="1"/>
  <c r="M52" i="1"/>
  <c r="N52" i="1"/>
  <c r="M50" i="1"/>
  <c r="N50" i="1" s="1"/>
  <c r="M49" i="1"/>
  <c r="N49" i="1"/>
  <c r="M47" i="1"/>
  <c r="N47" i="1" s="1"/>
  <c r="M46" i="1"/>
  <c r="N46" i="1"/>
  <c r="M45" i="1"/>
  <c r="N45" i="1" s="1"/>
  <c r="M44" i="1"/>
  <c r="N44" i="1"/>
  <c r="M43" i="1"/>
  <c r="N43" i="1" s="1"/>
  <c r="M42" i="1"/>
  <c r="N42" i="1"/>
  <c r="M41" i="1"/>
  <c r="N41" i="1" s="1"/>
  <c r="M40" i="1"/>
  <c r="N40" i="1"/>
  <c r="M38" i="1"/>
  <c r="N38" i="1" s="1"/>
  <c r="M37" i="1"/>
  <c r="N37" i="1"/>
  <c r="M36" i="1"/>
  <c r="N36" i="1" s="1"/>
  <c r="M35" i="1"/>
  <c r="N35" i="1"/>
  <c r="M34" i="1"/>
  <c r="N34" i="1" s="1"/>
  <c r="M33" i="1"/>
  <c r="N33" i="1"/>
  <c r="M32" i="1"/>
  <c r="N32" i="1" s="1"/>
  <c r="M31" i="1"/>
  <c r="N31" i="1"/>
  <c r="M30" i="1"/>
  <c r="N30" i="1" s="1"/>
  <c r="M29" i="1"/>
  <c r="N29" i="1"/>
  <c r="M28" i="1"/>
  <c r="N28" i="1" s="1"/>
  <c r="M27" i="1"/>
  <c r="N27" i="1"/>
  <c r="M26" i="1"/>
  <c r="N26" i="1" s="1"/>
  <c r="M25" i="1"/>
  <c r="N25" i="1"/>
  <c r="M24" i="1"/>
  <c r="N24" i="1" s="1"/>
  <c r="M23" i="1"/>
  <c r="N23" i="1"/>
  <c r="M22" i="1"/>
  <c r="N22" i="1" s="1"/>
  <c r="M21" i="1"/>
  <c r="N21" i="1"/>
  <c r="M20" i="1"/>
  <c r="N20" i="1" s="1"/>
  <c r="M19" i="1"/>
  <c r="N19" i="1"/>
  <c r="M18" i="1"/>
  <c r="N18" i="1" s="1"/>
  <c r="M17" i="1"/>
  <c r="N17" i="1"/>
  <c r="M16" i="1"/>
  <c r="N16" i="1" s="1"/>
  <c r="M15" i="1"/>
  <c r="N15" i="1"/>
  <c r="M14" i="1"/>
  <c r="N14" i="1" s="1"/>
  <c r="M13" i="1"/>
  <c r="N13" i="1"/>
  <c r="M12" i="1"/>
  <c r="N12" i="1" s="1"/>
  <c r="M7" i="1"/>
  <c r="N7" i="1"/>
  <c r="M5" i="1"/>
  <c r="N5" i="1" s="1"/>
  <c r="M59" i="1"/>
  <c r="M58" i="1"/>
  <c r="I4" i="1"/>
  <c r="M4" i="1" s="1"/>
  <c r="L52" i="1"/>
  <c r="L50" i="1"/>
  <c r="L49" i="1"/>
  <c r="L47" i="1"/>
  <c r="L46" i="1"/>
  <c r="L45" i="1"/>
  <c r="L43" i="1"/>
  <c r="L42" i="1"/>
  <c r="L41" i="1"/>
  <c r="L40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8" i="1"/>
  <c r="L7" i="1"/>
  <c r="L6" i="1"/>
  <c r="F52" i="1"/>
  <c r="F50" i="1"/>
  <c r="F49" i="1"/>
  <c r="F47" i="1"/>
  <c r="F46" i="1"/>
  <c r="F45" i="1"/>
  <c r="F43" i="1"/>
  <c r="F42" i="1"/>
  <c r="F41" i="1"/>
  <c r="F40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8" i="1"/>
  <c r="F7" i="1"/>
  <c r="F6" i="1"/>
  <c r="E4" i="1"/>
  <c r="AP30" i="1"/>
  <c r="AP31" i="1"/>
  <c r="AP32" i="1"/>
  <c r="AP33" i="1"/>
  <c r="AP34" i="1"/>
  <c r="AP35" i="1"/>
  <c r="AP36" i="1"/>
  <c r="AH30" i="1"/>
  <c r="AH31" i="1"/>
  <c r="AH32" i="1"/>
  <c r="AH33" i="1"/>
  <c r="AH34" i="1"/>
  <c r="AH35" i="1"/>
  <c r="AH36" i="1"/>
  <c r="Z30" i="1"/>
  <c r="Z31" i="1"/>
  <c r="Z32" i="1"/>
  <c r="Z33" i="1"/>
  <c r="Z34" i="1"/>
  <c r="Z35" i="1"/>
  <c r="Z36" i="1"/>
  <c r="Z37" i="1"/>
  <c r="R30" i="1"/>
  <c r="R31" i="1"/>
  <c r="R32" i="1"/>
  <c r="R33" i="1"/>
  <c r="R34" i="1"/>
  <c r="R35" i="1"/>
  <c r="R36" i="1"/>
  <c r="J30" i="1"/>
  <c r="J31" i="1"/>
  <c r="J32" i="1"/>
  <c r="J33" i="1"/>
  <c r="J34" i="1"/>
  <c r="J35" i="1"/>
  <c r="J36" i="1"/>
  <c r="H30" i="1"/>
  <c r="H31" i="1"/>
  <c r="H32" i="1"/>
  <c r="H33" i="1"/>
  <c r="H34" i="1"/>
  <c r="H35" i="1"/>
  <c r="H36" i="1"/>
  <c r="D30" i="1"/>
  <c r="D31" i="1"/>
  <c r="D32" i="1"/>
  <c r="D33" i="1"/>
  <c r="D34" i="1"/>
  <c r="D35" i="1"/>
  <c r="D36" i="1"/>
  <c r="D37" i="1"/>
  <c r="Z9" i="1"/>
  <c r="D9" i="1"/>
  <c r="AP52" i="1"/>
  <c r="AP50" i="1"/>
  <c r="AP49" i="1"/>
  <c r="AP47" i="1"/>
  <c r="AP46" i="1"/>
  <c r="AP45" i="1"/>
  <c r="AP44" i="1"/>
  <c r="AP43" i="1"/>
  <c r="AP42" i="1"/>
  <c r="AP41" i="1"/>
  <c r="AP40" i="1"/>
  <c r="AP38" i="1"/>
  <c r="AP37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8" i="1"/>
  <c r="AP7" i="1"/>
  <c r="AP6" i="1"/>
  <c r="AH52" i="1"/>
  <c r="AH50" i="1"/>
  <c r="AH49" i="1"/>
  <c r="AH47" i="1"/>
  <c r="AH46" i="1"/>
  <c r="AH45" i="1"/>
  <c r="AH44" i="1"/>
  <c r="AH43" i="1"/>
  <c r="AH42" i="1"/>
  <c r="AH41" i="1"/>
  <c r="AH37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8" i="1"/>
  <c r="AH7" i="1"/>
  <c r="AH6" i="1"/>
  <c r="Z52" i="1"/>
  <c r="Z50" i="1"/>
  <c r="Z49" i="1"/>
  <c r="Z47" i="1"/>
  <c r="Z46" i="1"/>
  <c r="Z45" i="1"/>
  <c r="Z44" i="1"/>
  <c r="Z43" i="1"/>
  <c r="Z42" i="1"/>
  <c r="Z41" i="1"/>
  <c r="Z4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8" i="1"/>
  <c r="Z7" i="1"/>
  <c r="Z6" i="1"/>
  <c r="R52" i="1"/>
  <c r="R50" i="1"/>
  <c r="R49" i="1"/>
  <c r="R47" i="1"/>
  <c r="R46" i="1"/>
  <c r="R45" i="1"/>
  <c r="R44" i="1"/>
  <c r="R43" i="1"/>
  <c r="R42" i="1"/>
  <c r="R41" i="1"/>
  <c r="R40" i="1"/>
  <c r="R37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8" i="1"/>
  <c r="R7" i="1"/>
  <c r="J52" i="1"/>
  <c r="J50" i="1"/>
  <c r="J49" i="1"/>
  <c r="J47" i="1"/>
  <c r="J46" i="1"/>
  <c r="J45" i="1"/>
  <c r="J44" i="1"/>
  <c r="J43" i="1"/>
  <c r="J42" i="1"/>
  <c r="J41" i="1"/>
  <c r="J40" i="1"/>
  <c r="J38" i="1"/>
  <c r="J37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8" i="1"/>
  <c r="J7" i="1"/>
  <c r="J6" i="1"/>
  <c r="H52" i="1"/>
  <c r="H50" i="1"/>
  <c r="H49" i="1"/>
  <c r="H47" i="1"/>
  <c r="H46" i="1"/>
  <c r="H45" i="1"/>
  <c r="H44" i="1"/>
  <c r="H43" i="1"/>
  <c r="H42" i="1"/>
  <c r="H41" i="1"/>
  <c r="H38" i="1"/>
  <c r="H37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8" i="1"/>
  <c r="H7" i="1"/>
  <c r="H6" i="1"/>
  <c r="D52" i="1"/>
  <c r="D50" i="1"/>
  <c r="D49" i="1"/>
  <c r="D47" i="1"/>
  <c r="D46" i="1"/>
  <c r="D45" i="1"/>
  <c r="D43" i="1"/>
  <c r="D42" i="1"/>
  <c r="D41" i="1"/>
  <c r="D38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C4" i="1"/>
  <c r="T9" i="1"/>
  <c r="S11" i="1"/>
  <c r="E39" i="1"/>
  <c r="F39" i="1" s="1"/>
  <c r="F11" i="1"/>
  <c r="O9" i="1"/>
  <c r="Q9" i="1"/>
  <c r="R9" i="1" s="1"/>
  <c r="R6" i="1"/>
  <c r="AS44" i="1"/>
  <c r="AT44" i="1" s="1"/>
  <c r="W44" i="1"/>
  <c r="X44" i="1" s="1"/>
  <c r="T44" i="1"/>
  <c r="Y11" i="1"/>
  <c r="AA9" i="1"/>
  <c r="AB6" i="1"/>
  <c r="H9" i="1"/>
  <c r="AP9" i="1"/>
  <c r="F9" i="1"/>
  <c r="AE40" i="1"/>
  <c r="AC40" i="1"/>
  <c r="AD40" i="1"/>
  <c r="AB40" i="1"/>
  <c r="AL38" i="1"/>
  <c r="AH38" i="1"/>
  <c r="AM38" i="1"/>
  <c r="AN38" i="1" s="1"/>
  <c r="AJ38" i="1"/>
  <c r="W38" i="1"/>
  <c r="X38" i="1"/>
  <c r="T38" i="1"/>
  <c r="AC4" i="1"/>
  <c r="AC38" i="1"/>
  <c r="AJ44" i="1"/>
  <c r="AE4" i="1"/>
  <c r="O44" i="1"/>
  <c r="P44" i="1"/>
  <c r="AU38" i="1"/>
  <c r="AV38" i="1" s="1"/>
  <c r="U4" i="1"/>
  <c r="X40" i="1"/>
  <c r="AF40" i="1"/>
  <c r="AE44" i="1"/>
  <c r="AF44" i="1" s="1"/>
  <c r="AV40" i="1"/>
  <c r="W40" i="1"/>
  <c r="Z11" i="1"/>
  <c r="E48" i="1"/>
  <c r="F48" i="1" s="1"/>
  <c r="AC9" i="1"/>
  <c r="AD9" i="1"/>
  <c r="AE9" i="1"/>
  <c r="AF9" i="1" s="1"/>
  <c r="Q11" i="1"/>
  <c r="U9" i="1"/>
  <c r="V9" i="1" s="1"/>
  <c r="Q39" i="1"/>
  <c r="Q48" i="1" s="1"/>
  <c r="R11" i="1"/>
  <c r="E51" i="1"/>
  <c r="U11" i="1"/>
  <c r="V11" i="1" s="1"/>
  <c r="R48" i="1" l="1"/>
  <c r="Q51" i="1"/>
  <c r="AG11" i="1"/>
  <c r="AK9" i="1"/>
  <c r="AL9" i="1" s="1"/>
  <c r="AH9" i="1"/>
  <c r="AO11" i="1"/>
  <c r="AS9" i="1"/>
  <c r="AT9" i="1" s="1"/>
  <c r="R39" i="1"/>
  <c r="D11" i="1"/>
  <c r="C39" i="1"/>
  <c r="O40" i="1"/>
  <c r="P40" i="1"/>
  <c r="H40" i="1"/>
  <c r="W9" i="1"/>
  <c r="X9" i="1" s="1"/>
  <c r="K11" i="1"/>
  <c r="L9" i="1"/>
  <c r="M9" i="1"/>
  <c r="AU44" i="1"/>
  <c r="AV44" i="1" s="1"/>
  <c r="AR44" i="1"/>
  <c r="P9" i="1"/>
  <c r="G11" i="1"/>
  <c r="AI39" i="1"/>
  <c r="AJ11" i="1"/>
  <c r="AK4" i="1"/>
  <c r="AM4" i="1"/>
  <c r="AM9" i="1"/>
  <c r="AN9" i="1"/>
  <c r="AB9" i="1"/>
  <c r="AA11" i="1"/>
  <c r="S39" i="1"/>
  <c r="T11" i="1"/>
  <c r="R38" i="1"/>
  <c r="U38" i="1"/>
  <c r="V38" i="1" s="1"/>
  <c r="Y39" i="1"/>
  <c r="Z38" i="1"/>
  <c r="AD38" i="1"/>
  <c r="AH40" i="1"/>
  <c r="AK40" i="1"/>
  <c r="AL40" i="1"/>
  <c r="AQ39" i="1"/>
  <c r="AR11" i="1"/>
  <c r="AU11" i="1"/>
  <c r="AV11" i="1" s="1"/>
  <c r="E53" i="1"/>
  <c r="F51" i="1"/>
  <c r="J9" i="1"/>
  <c r="I11" i="1"/>
  <c r="N9" i="1"/>
  <c r="AU9" i="1"/>
  <c r="AV9" i="1" s="1"/>
  <c r="P38" i="1"/>
  <c r="S48" i="1" l="1"/>
  <c r="U39" i="1"/>
  <c r="V39" i="1" s="1"/>
  <c r="T39" i="1"/>
  <c r="L11" i="1"/>
  <c r="M11" i="1"/>
  <c r="N11" i="1" s="1"/>
  <c r="X11" i="1"/>
  <c r="O11" i="1"/>
  <c r="K39" i="1"/>
  <c r="W11" i="1"/>
  <c r="AO39" i="1"/>
  <c r="AT11" i="1"/>
  <c r="AP11" i="1"/>
  <c r="Z39" i="1"/>
  <c r="Y48" i="1"/>
  <c r="AH11" i="1"/>
  <c r="AG39" i="1"/>
  <c r="AE11" i="1"/>
  <c r="AF11" i="1" s="1"/>
  <c r="AN11" i="1"/>
  <c r="AB11" i="1"/>
  <c r="AA39" i="1"/>
  <c r="AM39" i="1" s="1"/>
  <c r="AM11" i="1"/>
  <c r="AC11" i="1"/>
  <c r="AD11" i="1" s="1"/>
  <c r="AS11" i="1"/>
  <c r="C48" i="1"/>
  <c r="D39" i="1"/>
  <c r="R51" i="1"/>
  <c r="Q53" i="1"/>
  <c r="P11" i="1"/>
  <c r="G39" i="1"/>
  <c r="H11" i="1"/>
  <c r="I39" i="1"/>
  <c r="J11" i="1"/>
  <c r="AJ39" i="1"/>
  <c r="AK39" i="1"/>
  <c r="AI48" i="1"/>
  <c r="AR39" i="1"/>
  <c r="AS39" i="1"/>
  <c r="AQ48" i="1"/>
  <c r="AU39" i="1"/>
  <c r="AV39" i="1" s="1"/>
  <c r="E57" i="1"/>
  <c r="F53" i="1"/>
  <c r="AK11" i="1"/>
  <c r="AL11" i="1" s="1"/>
  <c r="R53" i="1" l="1"/>
  <c r="Q57" i="1"/>
  <c r="AQ51" i="1"/>
  <c r="AR48" i="1"/>
  <c r="AS48" i="1"/>
  <c r="AU48" i="1"/>
  <c r="AV48" i="1" s="1"/>
  <c r="D48" i="1"/>
  <c r="C51" i="1"/>
  <c r="AO48" i="1"/>
  <c r="AT39" i="1"/>
  <c r="AP39" i="1"/>
  <c r="E60" i="1"/>
  <c r="E62" i="1" s="1"/>
  <c r="E64" i="1"/>
  <c r="N39" i="1"/>
  <c r="I48" i="1"/>
  <c r="J39" i="1"/>
  <c r="AI51" i="1"/>
  <c r="AK48" i="1"/>
  <c r="AJ48" i="1"/>
  <c r="AL39" i="1"/>
  <c r="AH39" i="1"/>
  <c r="AG48" i="1"/>
  <c r="AB39" i="1"/>
  <c r="AE39" i="1"/>
  <c r="AF39" i="1" s="1"/>
  <c r="AN39" i="1"/>
  <c r="AA48" i="1"/>
  <c r="AM48" i="1" s="1"/>
  <c r="AC39" i="1"/>
  <c r="AD39" i="1" s="1"/>
  <c r="G48" i="1"/>
  <c r="H39" i="1"/>
  <c r="O39" i="1"/>
  <c r="P39" i="1" s="1"/>
  <c r="M39" i="1"/>
  <c r="K48" i="1"/>
  <c r="L39" i="1"/>
  <c r="S51" i="1"/>
  <c r="U48" i="1"/>
  <c r="V48" i="1" s="1"/>
  <c r="T48" i="1"/>
  <c r="Y51" i="1"/>
  <c r="Z48" i="1"/>
  <c r="W39" i="1"/>
  <c r="X39" i="1" s="1"/>
  <c r="AQ53" i="1" l="1"/>
  <c r="AR51" i="1"/>
  <c r="AU51" i="1"/>
  <c r="AS51" i="1"/>
  <c r="T51" i="1"/>
  <c r="U51" i="1"/>
  <c r="V51" i="1" s="1"/>
  <c r="W51" i="1"/>
  <c r="S53" i="1"/>
  <c r="K51" i="1"/>
  <c r="L48" i="1"/>
  <c r="M48" i="1"/>
  <c r="O48" i="1"/>
  <c r="X48" i="1"/>
  <c r="Y53" i="1"/>
  <c r="Z51" i="1"/>
  <c r="AT48" i="1"/>
  <c r="AO51" i="1"/>
  <c r="AP48" i="1"/>
  <c r="G51" i="1"/>
  <c r="H48" i="1"/>
  <c r="P48" i="1"/>
  <c r="AC48" i="1"/>
  <c r="AD48" i="1" s="1"/>
  <c r="AA51" i="1"/>
  <c r="AN48" i="1"/>
  <c r="AE48" i="1"/>
  <c r="AF48" i="1" s="1"/>
  <c r="AB48" i="1"/>
  <c r="AI53" i="1"/>
  <c r="AV51" i="1"/>
  <c r="AK51" i="1"/>
  <c r="AJ51" i="1"/>
  <c r="AM51" i="1"/>
  <c r="W48" i="1"/>
  <c r="AL48" i="1"/>
  <c r="AG51" i="1"/>
  <c r="AH48" i="1"/>
  <c r="C53" i="1"/>
  <c r="D51" i="1"/>
  <c r="Q64" i="1"/>
  <c r="Q60" i="1"/>
  <c r="Q62" i="1" s="1"/>
  <c r="J48" i="1"/>
  <c r="I51" i="1"/>
  <c r="N48" i="1"/>
  <c r="G53" i="1" l="1"/>
  <c r="H51" i="1"/>
  <c r="Y57" i="1"/>
  <c r="Z53" i="1"/>
  <c r="C55" i="1"/>
  <c r="E54" i="1" s="1"/>
  <c r="E55" i="1" s="1"/>
  <c r="G54" i="1" s="1"/>
  <c r="C57" i="1"/>
  <c r="D53" i="1"/>
  <c r="AJ53" i="1"/>
  <c r="AI57" i="1"/>
  <c r="AV53" i="1"/>
  <c r="AP51" i="1"/>
  <c r="AO53" i="1"/>
  <c r="AT51" i="1"/>
  <c r="J51" i="1"/>
  <c r="I53" i="1"/>
  <c r="N51" i="1"/>
  <c r="K53" i="1"/>
  <c r="L51" i="1"/>
  <c r="O51" i="1"/>
  <c r="P51" i="1" s="1"/>
  <c r="M51" i="1"/>
  <c r="X51" i="1"/>
  <c r="AH51" i="1"/>
  <c r="AL51" i="1"/>
  <c r="AG53" i="1"/>
  <c r="AA53" i="1"/>
  <c r="AM53" i="1" s="1"/>
  <c r="AN51" i="1"/>
  <c r="AE51" i="1"/>
  <c r="AF51" i="1" s="1"/>
  <c r="AB51" i="1"/>
  <c r="AC51" i="1"/>
  <c r="AD51" i="1" s="1"/>
  <c r="U53" i="1"/>
  <c r="V53" i="1" s="1"/>
  <c r="S57" i="1"/>
  <c r="T53" i="1"/>
  <c r="AU53" i="1"/>
  <c r="AS53" i="1"/>
  <c r="AQ57" i="1"/>
  <c r="AR53" i="1"/>
  <c r="AU57" i="1" l="1"/>
  <c r="AQ60" i="1"/>
  <c r="AQ64" i="1"/>
  <c r="K57" i="1"/>
  <c r="M53" i="1"/>
  <c r="N53" i="1" s="1"/>
  <c r="K65" i="1"/>
  <c r="O53" i="1"/>
  <c r="L53" i="1"/>
  <c r="AG57" i="1"/>
  <c r="AH53" i="1"/>
  <c r="J53" i="1"/>
  <c r="I57" i="1"/>
  <c r="I65" i="1"/>
  <c r="Q65" i="1" s="1"/>
  <c r="Y65" i="1" s="1"/>
  <c r="AG65" i="1" s="1"/>
  <c r="AO65" i="1" s="1"/>
  <c r="AK53" i="1"/>
  <c r="AL53" i="1" s="1"/>
  <c r="AB53" i="1"/>
  <c r="AC53" i="1"/>
  <c r="AD53" i="1" s="1"/>
  <c r="AA57" i="1"/>
  <c r="AN53" i="1"/>
  <c r="AE53" i="1"/>
  <c r="AF53" i="1" s="1"/>
  <c r="S60" i="1"/>
  <c r="S64" i="1"/>
  <c r="U57" i="1"/>
  <c r="V57" i="1" s="1"/>
  <c r="W53" i="1"/>
  <c r="X53" i="1" s="1"/>
  <c r="AO57" i="1"/>
  <c r="AS57" i="1" s="1"/>
  <c r="AP53" i="1"/>
  <c r="AT53" i="1"/>
  <c r="AI60" i="1"/>
  <c r="AV57" i="1"/>
  <c r="AK57" i="1"/>
  <c r="AI64" i="1"/>
  <c r="Y64" i="1"/>
  <c r="Y60" i="1"/>
  <c r="Y62" i="1" s="1"/>
  <c r="C60" i="1"/>
  <c r="C62" i="1" s="1"/>
  <c r="C64" i="1"/>
  <c r="G55" i="1"/>
  <c r="H53" i="1"/>
  <c r="P53" i="1"/>
  <c r="G57" i="1"/>
  <c r="S65" i="1" l="1"/>
  <c r="O65" i="1"/>
  <c r="M65" i="1"/>
  <c r="M57" i="1"/>
  <c r="K64" i="1"/>
  <c r="O57" i="1"/>
  <c r="P57" i="1" s="1"/>
  <c r="K60" i="1"/>
  <c r="AA64" i="1"/>
  <c r="AE64" i="1" s="1"/>
  <c r="AC57" i="1"/>
  <c r="AD57" i="1" s="1"/>
  <c r="AA60" i="1"/>
  <c r="AE57" i="1"/>
  <c r="AF57" i="1" s="1"/>
  <c r="AI62" i="1"/>
  <c r="AM60" i="1"/>
  <c r="AG60" i="1"/>
  <c r="AG62" i="1" s="1"/>
  <c r="AL57" i="1"/>
  <c r="AG64" i="1"/>
  <c r="G64" i="1"/>
  <c r="G60" i="1"/>
  <c r="G62" i="1" s="1"/>
  <c r="I60" i="1"/>
  <c r="I62" i="1" s="1"/>
  <c r="N57" i="1"/>
  <c r="I64" i="1"/>
  <c r="AU64" i="1"/>
  <c r="S62" i="1"/>
  <c r="U60" i="1"/>
  <c r="AO64" i="1"/>
  <c r="AO60" i="1"/>
  <c r="AO62" i="1" s="1"/>
  <c r="AT57" i="1"/>
  <c r="AQ62" i="1"/>
  <c r="AU60" i="1"/>
  <c r="K54" i="1"/>
  <c r="K55" i="1" s="1"/>
  <c r="S54" i="1" s="1"/>
  <c r="S55" i="1" s="1"/>
  <c r="AA54" i="1" s="1"/>
  <c r="AA55" i="1" s="1"/>
  <c r="AI54" i="1" s="1"/>
  <c r="AI55" i="1" s="1"/>
  <c r="AQ54" i="1" s="1"/>
  <c r="AQ55" i="1" s="1"/>
  <c r="I54" i="1"/>
  <c r="I55" i="1" s="1"/>
  <c r="Q54" i="1" s="1"/>
  <c r="Q55" i="1" s="1"/>
  <c r="Y54" i="1" s="1"/>
  <c r="Y55" i="1" s="1"/>
  <c r="AG54" i="1" s="1"/>
  <c r="AG55" i="1" s="1"/>
  <c r="AO54" i="1" s="1"/>
  <c r="AO55" i="1" s="1"/>
  <c r="W57" i="1"/>
  <c r="X57" i="1" s="1"/>
  <c r="AM64" i="1"/>
  <c r="AM57" i="1"/>
  <c r="AN57" i="1" s="1"/>
  <c r="K62" i="1" l="1"/>
  <c r="M60" i="1"/>
  <c r="O60" i="1"/>
  <c r="AK60" i="1"/>
  <c r="AK62" i="1"/>
  <c r="AM62" i="1"/>
  <c r="M64" i="1"/>
  <c r="O64" i="1"/>
  <c r="W62" i="1"/>
  <c r="U62" i="1"/>
  <c r="AA62" i="1"/>
  <c r="AE60" i="1"/>
  <c r="AC60" i="1"/>
  <c r="W60" i="1"/>
  <c r="W64" i="1"/>
  <c r="AS60" i="1"/>
  <c r="AU62" i="1"/>
  <c r="AS62" i="1"/>
  <c r="AA65" i="1"/>
  <c r="U65" i="1"/>
  <c r="W65" i="1"/>
  <c r="AE62" i="1" l="1"/>
  <c r="AC62" i="1"/>
  <c r="AC65" i="1"/>
  <c r="AI65" i="1"/>
  <c r="AE65" i="1"/>
  <c r="O62" i="1"/>
  <c r="M62" i="1"/>
  <c r="AQ65" i="1" l="1"/>
  <c r="AM65" i="1"/>
  <c r="AK65" i="1"/>
  <c r="AS65" i="1" l="1"/>
  <c r="AU65" i="1"/>
</calcChain>
</file>

<file path=xl/sharedStrings.xml><?xml version="1.0" encoding="utf-8"?>
<sst xmlns="http://schemas.openxmlformats.org/spreadsheetml/2006/main" count="125" uniqueCount="85">
  <si>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</si>
  <si>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</si>
  <si>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販管費</t>
    <rPh sb="0" eb="1">
      <t>ハン</t>
    </rPh>
    <rPh sb="1" eb="2">
      <t>カン</t>
    </rPh>
    <rPh sb="2" eb="3">
      <t>ヒ</t>
    </rPh>
    <phoneticPr fontId="2"/>
  </si>
  <si>
    <t>役員報酬</t>
    <rPh sb="0" eb="2">
      <t>ヤクイン</t>
    </rPh>
    <rPh sb="2" eb="4">
      <t>ホウシュウ</t>
    </rPh>
    <phoneticPr fontId="2"/>
  </si>
  <si>
    <t>福利厚生費</t>
    <rPh sb="0" eb="2">
      <t>フクリ</t>
    </rPh>
    <rPh sb="2" eb="5">
      <t>コウセイヒ</t>
    </rPh>
    <phoneticPr fontId="2"/>
  </si>
  <si>
    <t>賃借料</t>
    <rPh sb="0" eb="3">
      <t>チンシャクリョウ</t>
    </rPh>
    <phoneticPr fontId="2"/>
  </si>
  <si>
    <t>租税公課</t>
    <rPh sb="0" eb="2">
      <t>ソゼイ</t>
    </rPh>
    <rPh sb="2" eb="4">
      <t>コウカ</t>
    </rPh>
    <phoneticPr fontId="2"/>
  </si>
  <si>
    <t>保険料</t>
    <rPh sb="0" eb="3">
      <t>ホケンリョウ</t>
    </rPh>
    <phoneticPr fontId="2"/>
  </si>
  <si>
    <t>水道光熱費</t>
    <rPh sb="0" eb="2">
      <t>スイドウ</t>
    </rPh>
    <rPh sb="2" eb="5">
      <t>コウネツヒ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</si>
  <si>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</si>
  <si>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</si>
  <si>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</si>
  <si>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</si>
  <si>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</si>
  <si>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</si>
  <si>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</si>
  <si>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2"/>
  </si>
  <si>
    <t>法人税等</t>
    <rPh sb="0" eb="3">
      <t>ホウジンゼイ</t>
    </rPh>
    <rPh sb="3" eb="4">
      <t>トウ</t>
    </rPh>
    <phoneticPr fontId="2"/>
  </si>
  <si>
    <t>当期利益</t>
    <rPh sb="0" eb="2">
      <t>トウキ</t>
    </rPh>
    <rPh sb="2" eb="4">
      <t>リエキ</t>
    </rPh>
    <phoneticPr fontId="2"/>
  </si>
  <si>
    <t>本件年間元利</t>
    <rPh sb="0" eb="2">
      <t>ホンケン</t>
    </rPh>
    <rPh sb="2" eb="4">
      <t>ネンカン</t>
    </rPh>
    <rPh sb="4" eb="6">
      <t>ガンリ</t>
    </rPh>
    <phoneticPr fontId="2"/>
  </si>
  <si>
    <t>既存年間元金</t>
    <rPh sb="0" eb="2">
      <t>キゾン</t>
    </rPh>
    <rPh sb="2" eb="4">
      <t>ネンカン</t>
    </rPh>
    <rPh sb="4" eb="6">
      <t>ガンキン</t>
    </rPh>
    <phoneticPr fontId="2"/>
  </si>
  <si>
    <t>平均月商</t>
    <rPh sb="0" eb="2">
      <t>ヘイキン</t>
    </rPh>
    <rPh sb="2" eb="4">
      <t>ゲッショウ</t>
    </rPh>
    <phoneticPr fontId="2"/>
  </si>
  <si>
    <t>構成比</t>
    <rPh sb="0" eb="3">
      <t>コウセイヒ</t>
    </rPh>
    <phoneticPr fontId="2"/>
  </si>
  <si>
    <t>摘　　　　　　　要</t>
    <rPh sb="0" eb="1">
      <t>チャク</t>
    </rPh>
    <rPh sb="8" eb="9">
      <t>ヨウ</t>
    </rPh>
    <phoneticPr fontId="2"/>
  </si>
  <si>
    <t>支　店</t>
    <rPh sb="0" eb="1">
      <t>ササ</t>
    </rPh>
    <rPh sb="2" eb="3">
      <t>ミセ</t>
    </rPh>
    <phoneticPr fontId="2"/>
  </si>
  <si>
    <t>前期繰越利益</t>
    <rPh sb="0" eb="2">
      <t>ゼンキ</t>
    </rPh>
    <rPh sb="2" eb="4">
      <t>クリコシ</t>
    </rPh>
    <rPh sb="4" eb="6">
      <t>リエキ</t>
    </rPh>
    <phoneticPr fontId="2"/>
  </si>
  <si>
    <t>当期未処分利益</t>
    <rPh sb="0" eb="2">
      <t>トウキ</t>
    </rPh>
    <rPh sb="2" eb="5">
      <t>ミショブン</t>
    </rPh>
    <rPh sb="5" eb="7">
      <t>リエキ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</si>
  <si>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</si>
  <si>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修繕費</t>
    <rPh sb="0" eb="3">
      <t>シュウゼンヒ</t>
    </rPh>
    <phoneticPr fontId="2"/>
  </si>
  <si>
    <t>旅費交通費</t>
    <rPh sb="0" eb="2">
      <t>リョヒ</t>
    </rPh>
    <rPh sb="2" eb="5">
      <t>コウツウヒ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</si>
  <si>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</si>
  <si>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雑費</t>
    <rPh sb="0" eb="2">
      <t>ザッピ</t>
    </rPh>
    <phoneticPr fontId="2"/>
  </si>
  <si>
    <t>売上高</t>
    <rPh sb="0" eb="2">
      <t>ウリアゲ</t>
    </rPh>
    <rPh sb="2" eb="3">
      <t>タカ</t>
    </rPh>
    <phoneticPr fontId="2"/>
  </si>
  <si>
    <t>広告宣伝費</t>
    <rPh sb="0" eb="2">
      <t>コウコク</t>
    </rPh>
    <rPh sb="2" eb="5">
      <t>センデンヒ</t>
    </rPh>
    <phoneticPr fontId="2"/>
  </si>
  <si>
    <t>給料手当</t>
    <rPh sb="0" eb="2">
      <t>キュウリョウ</t>
    </rPh>
    <rPh sb="2" eb="4">
      <t>テアテ</t>
    </rPh>
    <phoneticPr fontId="2"/>
  </si>
  <si>
    <t>通信費</t>
    <rPh sb="0" eb="3">
      <t>ツウシンヒ</t>
    </rPh>
    <phoneticPr fontId="2"/>
  </si>
  <si>
    <t>地代・家賃</t>
    <rPh sb="0" eb="2">
      <t>チダイ</t>
    </rPh>
    <rPh sb="3" eb="5">
      <t>ヤチン</t>
    </rPh>
    <phoneticPr fontId="2"/>
  </si>
  <si>
    <t>諸会費</t>
    <rPh sb="0" eb="1">
      <t>ショ</t>
    </rPh>
    <rPh sb="1" eb="3">
      <t>カイヒ</t>
    </rPh>
    <phoneticPr fontId="2"/>
  </si>
  <si>
    <t>支払手数料</t>
    <rPh sb="0" eb="2">
      <t>シハライ</t>
    </rPh>
    <rPh sb="2" eb="5">
      <t>テスウリョウ</t>
    </rPh>
    <phoneticPr fontId="2"/>
  </si>
  <si>
    <t>受取利息</t>
    <rPh sb="0" eb="1">
      <t>ウ</t>
    </rPh>
    <rPh sb="1" eb="2">
      <t>ト</t>
    </rPh>
    <rPh sb="2" eb="4">
      <t>リソク</t>
    </rPh>
    <phoneticPr fontId="2"/>
  </si>
  <si>
    <t>雑収入</t>
    <rPh sb="0" eb="3">
      <t>ザツシュウニュウ</t>
    </rPh>
    <phoneticPr fontId="2"/>
  </si>
  <si>
    <t>支払利息・割引料</t>
    <rPh sb="0" eb="2">
      <t>シハライ</t>
    </rPh>
    <rPh sb="2" eb="4">
      <t>リソク</t>
    </rPh>
    <rPh sb="5" eb="8">
      <t>ワリビキリョウ</t>
    </rPh>
    <phoneticPr fontId="2"/>
  </si>
  <si>
    <t>①</t>
    <phoneticPr fontId="2"/>
  </si>
  <si>
    <t>②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</si>
  <si>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</si>
  <si>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</si>
  <si>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</si>
  <si>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</si>
  <si>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</si>
  <si>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</si>
  <si>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</si>
  <si>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</si>
  <si>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</si>
  <si>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顧客名</t>
    <rPh sb="0" eb="2">
      <t>コキャク</t>
    </rPh>
    <rPh sb="2" eb="3">
      <t>メイ</t>
    </rPh>
    <phoneticPr fontId="2"/>
  </si>
  <si>
    <t>期首棚卸高</t>
    <rPh sb="0" eb="2">
      <t>キシュ</t>
    </rPh>
    <rPh sb="2" eb="4">
      <t>タナオロシ</t>
    </rPh>
    <rPh sb="4" eb="5">
      <t>ダカ</t>
    </rPh>
    <phoneticPr fontId="2"/>
  </si>
  <si>
    <t>商品仕入</t>
    <rPh sb="0" eb="2">
      <t>ショウヒン</t>
    </rPh>
    <rPh sb="2" eb="4">
      <t>シイレ</t>
    </rPh>
    <phoneticPr fontId="2"/>
  </si>
  <si>
    <t>期末棚卸高</t>
    <rPh sb="0" eb="2">
      <t>キマツ</t>
    </rPh>
    <rPh sb="2" eb="4">
      <t>タナオロシ</t>
    </rPh>
    <rPh sb="4" eb="5">
      <t>ダカ</t>
    </rPh>
    <phoneticPr fontId="2"/>
  </si>
  <si>
    <t>事務用品費</t>
    <rPh sb="0" eb="3">
      <t>ジムヨウ</t>
    </rPh>
    <rPh sb="3" eb="4">
      <t>ヒン</t>
    </rPh>
    <rPh sb="4" eb="5">
      <t>ヒ</t>
    </rPh>
    <phoneticPr fontId="2"/>
  </si>
  <si>
    <t>車両費</t>
    <rPh sb="0" eb="2">
      <t>シャリョウ</t>
    </rPh>
    <rPh sb="2" eb="3">
      <t>ヒ</t>
    </rPh>
    <phoneticPr fontId="2"/>
  </si>
  <si>
    <t>サービス費</t>
    <rPh sb="4" eb="5">
      <t>ヒ</t>
    </rPh>
    <phoneticPr fontId="2"/>
  </si>
  <si>
    <t>接待交際費</t>
    <rPh sb="0" eb="2">
      <t>セッタイ</t>
    </rPh>
    <rPh sb="2" eb="5">
      <t>コウサイヒ</t>
    </rPh>
    <phoneticPr fontId="2"/>
  </si>
  <si>
    <t>新聞図書費</t>
    <rPh sb="0" eb="2">
      <t>シンブン</t>
    </rPh>
    <rPh sb="2" eb="5">
      <t>トショヒ</t>
    </rPh>
    <phoneticPr fontId="2"/>
  </si>
  <si>
    <t>衛生費</t>
    <rPh sb="0" eb="3">
      <t>エイセイヒ</t>
    </rPh>
    <phoneticPr fontId="2"/>
  </si>
  <si>
    <t>寄附金</t>
    <rPh sb="0" eb="3">
      <t>キフキン</t>
    </rPh>
    <phoneticPr fontId="2"/>
  </si>
  <si>
    <t>家賃収入</t>
    <rPh sb="0" eb="2">
      <t>ヤチン</t>
    </rPh>
    <rPh sb="2" eb="4">
      <t>シュウニュウ</t>
    </rPh>
    <phoneticPr fontId="2"/>
  </si>
  <si>
    <t>過不足額　⑨-⑩-⑪</t>
    <rPh sb="0" eb="3">
      <t>カブソク</t>
    </rPh>
    <rPh sb="3" eb="4">
      <t>ガク</t>
    </rPh>
    <phoneticPr fontId="2"/>
  </si>
  <si>
    <t>年月実績</t>
    <rPh sb="0" eb="1">
      <t>ネン</t>
    </rPh>
    <rPh sb="1" eb="2">
      <t>ガツ</t>
    </rPh>
    <rPh sb="2" eb="4">
      <t>ジッセキ</t>
    </rPh>
    <phoneticPr fontId="2"/>
  </si>
  <si>
    <t>増減率</t>
    <rPh sb="0" eb="2">
      <t>ゾウゲン</t>
    </rPh>
    <rPh sb="2" eb="3">
      <t>リツ</t>
    </rPh>
    <phoneticPr fontId="2"/>
  </si>
  <si>
    <t>収支計画・実績対比表 (法人用）</t>
    <rPh sb="0" eb="1">
      <t>オサム</t>
    </rPh>
    <rPh sb="1" eb="2">
      <t>ササ</t>
    </rPh>
    <rPh sb="2" eb="3">
      <t>ケイ</t>
    </rPh>
    <rPh sb="3" eb="4">
      <t>ガ</t>
    </rPh>
    <rPh sb="5" eb="7">
      <t>ジッセキ</t>
    </rPh>
    <rPh sb="7" eb="9">
      <t>タイヒ</t>
    </rPh>
    <rPh sb="9" eb="10">
      <t>ヒョウ</t>
    </rPh>
    <rPh sb="12" eb="14">
      <t>ホウジン</t>
    </rPh>
    <rPh sb="14" eb="15">
      <t>ヨウ</t>
    </rPh>
    <phoneticPr fontId="2"/>
  </si>
  <si>
    <t>（うち減価償却費）</t>
    <rPh sb="3" eb="5">
      <t>ゲンカ</t>
    </rPh>
    <rPh sb="5" eb="7">
      <t>ショウキャク</t>
    </rPh>
    <rPh sb="7" eb="8">
      <t>ヒ</t>
    </rPh>
    <phoneticPr fontId="2"/>
  </si>
  <si>
    <t>③</t>
    <phoneticPr fontId="2"/>
  </si>
  <si>
    <t>回収原資　③＋⑤＋⑧</t>
    <rPh sb="0" eb="2">
      <t>カイシュウ</t>
    </rPh>
    <rPh sb="2" eb="4">
      <t>ゲンシ</t>
    </rPh>
    <phoneticPr fontId="2"/>
  </si>
  <si>
    <t>㊞</t>
    <phoneticPr fontId="2"/>
  </si>
  <si>
    <t>熊本県信用組合　御中</t>
    <rPh sb="0" eb="3">
      <t>クマモトケン</t>
    </rPh>
    <rPh sb="3" eb="5">
      <t>シンヨウ</t>
    </rPh>
    <rPh sb="5" eb="7">
      <t>クミアイ</t>
    </rPh>
    <rPh sb="8" eb="10">
      <t>オンチュウ</t>
    </rPh>
    <phoneticPr fontId="2"/>
  </si>
  <si>
    <t>個人合算後過不足額</t>
    <rPh sb="0" eb="2">
      <t>コジン</t>
    </rPh>
    <rPh sb="2" eb="4">
      <t>ガッサン</t>
    </rPh>
    <rPh sb="4" eb="5">
      <t>ゴ</t>
    </rPh>
    <rPh sb="5" eb="8">
      <t>カブソク</t>
    </rPh>
    <rPh sb="8" eb="9">
      <t>ガク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</si>
  <si>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</si>
  <si>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実質純資産額</t>
    <rPh sb="0" eb="2">
      <t>ジッシツ</t>
    </rPh>
    <rPh sb="2" eb="3">
      <t>ジュン</t>
    </rPh>
    <rPh sb="3" eb="5">
      <t>シサン</t>
    </rPh>
    <rPh sb="5" eb="6">
      <t>ガク</t>
    </rPh>
    <phoneticPr fontId="2"/>
  </si>
  <si>
    <t>役員収入（生計費等控除後）</t>
    <rPh sb="0" eb="2">
      <t>ヤクイン</t>
    </rPh>
    <rPh sb="2" eb="4">
      <t>シュウニュウ</t>
    </rPh>
    <rPh sb="5" eb="9">
      <t>セイケイヒトウ</t>
    </rPh>
    <rPh sb="9" eb="11">
      <t>コウジョ</t>
    </rPh>
    <rPh sb="11" eb="12">
      <t>ゴ</t>
    </rPh>
    <phoneticPr fontId="2"/>
  </si>
  <si>
    <t>⑬</t>
    <phoneticPr fontId="2"/>
  </si>
  <si>
    <t>負債倍率　⑬÷⑨</t>
    <rPh sb="0" eb="2">
      <t>フサイ</t>
    </rPh>
    <rPh sb="2" eb="4">
      <t>バイリツ</t>
    </rPh>
    <phoneticPr fontId="2"/>
  </si>
  <si>
    <t>年月計画</t>
    <rPh sb="0" eb="1">
      <t>ネン</t>
    </rPh>
    <rPh sb="1" eb="2">
      <t>ガツ</t>
    </rPh>
    <rPh sb="2" eb="3">
      <t>ケイ</t>
    </rPh>
    <rPh sb="3" eb="4">
      <t>カク</t>
    </rPh>
    <phoneticPr fontId="2"/>
  </si>
  <si>
    <t>計画対比</t>
    <rPh sb="0" eb="1">
      <t>ケイ</t>
    </rPh>
    <rPh sb="1" eb="2">
      <t>カク</t>
    </rPh>
    <rPh sb="2" eb="4">
      <t>タイヒ</t>
    </rPh>
    <phoneticPr fontId="2"/>
  </si>
  <si>
    <t>実績対比</t>
    <rPh sb="0" eb="2">
      <t>ジッセキ</t>
    </rPh>
    <rPh sb="2" eb="4">
      <t>タイヒ</t>
    </rPh>
    <phoneticPr fontId="2"/>
  </si>
  <si>
    <t>〔2014.5.7〕</t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</si>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</sst>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0.0%"/>
    <numFmt numFmtId="178" formatCode="#,##0_ ;[Red]\-#,##0\ "/>
    <numFmt numFmtId="179" formatCode="\(#,##0\)_ ;[Red]\(\-#,##0\)\ "/>
    <numFmt numFmtId="180" formatCode="#,##0.0_ ;[Red]\-#,##0.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178" fontId="3" fillId="2" borderId="2" xfId="2" applyNumberFormat="1" applyFont="1" applyFill="1" applyBorder="1" applyAlignment="1" applyProtection="1">
      <alignment horizontal="right" vertical="center" shrinkToFit="1"/>
    </xf>
    <xf numFmtId="178" fontId="3" fillId="0" borderId="3" xfId="2" applyNumberFormat="1" applyFont="1" applyBorder="1" applyAlignment="1" applyProtection="1">
      <alignment horizontal="right" vertical="center" shrinkToFit="1"/>
    </xf>
    <xf numFmtId="178" fontId="3" fillId="0" borderId="2" xfId="2" applyNumberFormat="1" applyFont="1" applyBorder="1" applyAlignment="1" applyProtection="1">
      <alignment horizontal="right" vertical="center" shrinkToFit="1"/>
    </xf>
    <xf numFmtId="178" fontId="3" fillId="0" borderId="4" xfId="2" applyNumberFormat="1" applyFont="1" applyBorder="1" applyAlignment="1" applyProtection="1">
      <alignment horizontal="right" vertical="center" shrinkToFit="1"/>
    </xf>
    <xf numFmtId="178" fontId="3" fillId="3" borderId="5" xfId="2" applyNumberFormat="1" applyFont="1" applyFill="1" applyBorder="1" applyAlignment="1" applyProtection="1">
      <alignment horizontal="right" vertical="center" shrinkToFit="1"/>
      <protection locked="0"/>
    </xf>
    <xf numFmtId="178" fontId="3" fillId="3" borderId="6" xfId="2" applyNumberFormat="1" applyFont="1" applyFill="1" applyBorder="1" applyAlignment="1" applyProtection="1">
      <alignment horizontal="right" vertical="center" shrinkToFit="1"/>
      <protection locked="0"/>
    </xf>
    <xf numFmtId="178" fontId="3" fillId="2" borderId="7" xfId="2" applyNumberFormat="1" applyFont="1" applyFill="1" applyBorder="1" applyAlignment="1" applyProtection="1">
      <alignment horizontal="right" vertical="center" shrinkToFit="1"/>
      <protection locked="0"/>
    </xf>
    <xf numFmtId="178" fontId="3" fillId="0" borderId="7" xfId="2" applyNumberFormat="1" applyFont="1" applyBorder="1" applyAlignment="1" applyProtection="1">
      <alignment horizontal="right" vertical="center" shrinkToFit="1"/>
      <protection locked="0"/>
    </xf>
    <xf numFmtId="178" fontId="3" fillId="0" borderId="8" xfId="2" applyNumberFormat="1" applyFont="1" applyBorder="1" applyAlignment="1" applyProtection="1">
      <alignment horizontal="right" vertical="center" shrinkToFit="1"/>
      <protection locked="0"/>
    </xf>
    <xf numFmtId="178" fontId="3" fillId="2" borderId="9" xfId="2" applyNumberFormat="1" applyFont="1" applyFill="1" applyBorder="1" applyAlignment="1" applyProtection="1">
      <alignment horizontal="right" vertical="center" shrinkToFit="1"/>
      <protection locked="0"/>
    </xf>
    <xf numFmtId="178" fontId="3" fillId="0" borderId="9" xfId="2" applyNumberFormat="1" applyFont="1" applyBorder="1" applyAlignment="1" applyProtection="1">
      <alignment horizontal="right" vertical="center" shrinkToFit="1"/>
      <protection locked="0"/>
    </xf>
    <xf numFmtId="178" fontId="3" fillId="0" borderId="10" xfId="2" applyNumberFormat="1" applyFont="1" applyBorder="1" applyAlignment="1" applyProtection="1">
      <alignment horizontal="right" vertical="center" shrinkToFit="1"/>
      <protection locked="0"/>
    </xf>
    <xf numFmtId="178" fontId="3" fillId="3" borderId="5" xfId="2" applyNumberFormat="1" applyFont="1" applyFill="1" applyBorder="1" applyAlignment="1" applyProtection="1">
      <alignment horizontal="right" vertical="center" shrinkToFit="1"/>
    </xf>
    <xf numFmtId="178" fontId="3" fillId="3" borderId="11" xfId="2" applyNumberFormat="1" applyFont="1" applyFill="1" applyBorder="1" applyAlignment="1" applyProtection="1">
      <alignment horizontal="right" vertical="center" shrinkToFit="1"/>
    </xf>
    <xf numFmtId="178" fontId="3" fillId="3" borderId="6" xfId="2" applyNumberFormat="1" applyFont="1" applyFill="1" applyBorder="1" applyAlignment="1" applyProtection="1">
      <alignment horizontal="right" vertical="center" shrinkToFit="1"/>
    </xf>
    <xf numFmtId="178" fontId="3" fillId="2" borderId="12" xfId="2" applyNumberFormat="1" applyFont="1" applyFill="1" applyBorder="1" applyAlignment="1" applyProtection="1">
      <alignment horizontal="right" vertical="center" shrinkToFit="1"/>
      <protection locked="0"/>
    </xf>
    <xf numFmtId="178" fontId="3" fillId="0" borderId="12" xfId="2" applyNumberFormat="1" applyFont="1" applyBorder="1" applyAlignment="1" applyProtection="1">
      <alignment horizontal="right" vertical="center" shrinkToFit="1"/>
      <protection locked="0"/>
    </xf>
    <xf numFmtId="178" fontId="3" fillId="0" borderId="13" xfId="2" applyNumberFormat="1" applyFont="1" applyBorder="1" applyAlignment="1" applyProtection="1">
      <alignment horizontal="right" vertical="center" shrinkToFit="1"/>
      <protection locked="0"/>
    </xf>
    <xf numFmtId="178" fontId="3" fillId="2" borderId="9" xfId="2" applyNumberFormat="1" applyFont="1" applyFill="1" applyBorder="1" applyAlignment="1" applyProtection="1">
      <alignment horizontal="right" vertical="center" shrinkToFit="1"/>
    </xf>
    <xf numFmtId="178" fontId="3" fillId="0" borderId="14" xfId="2" applyNumberFormat="1" applyFont="1" applyBorder="1" applyAlignment="1" applyProtection="1">
      <alignment horizontal="right" vertical="center" shrinkToFit="1"/>
    </xf>
    <xf numFmtId="178" fontId="3" fillId="0" borderId="9" xfId="2" applyNumberFormat="1" applyFont="1" applyBorder="1" applyAlignment="1" applyProtection="1">
      <alignment horizontal="right" vertical="center" shrinkToFit="1"/>
    </xf>
    <xf numFmtId="178" fontId="3" fillId="0" borderId="10" xfId="2" applyNumberFormat="1" applyFont="1" applyBorder="1" applyAlignment="1" applyProtection="1">
      <alignment horizontal="right" vertical="center" shrinkToFit="1"/>
    </xf>
    <xf numFmtId="178" fontId="3" fillId="2" borderId="15" xfId="2" applyNumberFormat="1" applyFont="1" applyFill="1" applyBorder="1" applyAlignment="1" applyProtection="1">
      <alignment horizontal="right" vertical="center" shrinkToFit="1"/>
      <protection locked="0"/>
    </xf>
    <xf numFmtId="178" fontId="3" fillId="0" borderId="15" xfId="2" applyNumberFormat="1" applyFont="1" applyBorder="1" applyAlignment="1" applyProtection="1">
      <alignment horizontal="right" vertical="center" shrinkToFit="1"/>
      <protection locked="0"/>
    </xf>
    <xf numFmtId="178" fontId="3" fillId="0" borderId="16" xfId="2" applyNumberFormat="1" applyFont="1" applyBorder="1" applyAlignment="1" applyProtection="1">
      <alignment horizontal="right" vertical="center" shrinkToFit="1"/>
      <protection locked="0"/>
    </xf>
    <xf numFmtId="178" fontId="3" fillId="2" borderId="7" xfId="2" applyNumberFormat="1" applyFont="1" applyFill="1" applyBorder="1" applyAlignment="1" applyProtection="1">
      <alignment horizontal="right" vertical="center" shrinkToFit="1"/>
    </xf>
    <xf numFmtId="178" fontId="3" fillId="0" borderId="17" xfId="2" applyNumberFormat="1" applyFont="1" applyBorder="1" applyAlignment="1" applyProtection="1">
      <alignment horizontal="right" vertical="center" shrinkToFit="1"/>
    </xf>
    <xf numFmtId="178" fontId="3" fillId="0" borderId="7" xfId="2" applyNumberFormat="1" applyFont="1" applyBorder="1" applyAlignment="1" applyProtection="1">
      <alignment horizontal="right" vertical="center" shrinkToFit="1"/>
    </xf>
    <xf numFmtId="178" fontId="3" fillId="0" borderId="8" xfId="2" applyNumberFormat="1" applyFont="1" applyBorder="1" applyAlignment="1" applyProtection="1">
      <alignment horizontal="right" vertical="center" shrinkToFit="1"/>
    </xf>
    <xf numFmtId="178" fontId="3" fillId="0" borderId="3" xfId="2" applyNumberFormat="1" applyFont="1" applyFill="1" applyBorder="1" applyAlignment="1" applyProtection="1">
      <alignment horizontal="right" vertical="center" shrinkToFit="1"/>
    </xf>
    <xf numFmtId="178" fontId="3" fillId="2" borderId="4" xfId="2" applyNumberFormat="1" applyFont="1" applyFill="1" applyBorder="1" applyAlignment="1" applyProtection="1">
      <alignment horizontal="right" vertical="center" shrinkToFit="1"/>
    </xf>
    <xf numFmtId="178" fontId="3" fillId="0" borderId="4" xfId="2" applyNumberFormat="1" applyFont="1" applyFill="1" applyBorder="1" applyAlignment="1" applyProtection="1">
      <alignment horizontal="right" vertical="center" shrinkToFit="1"/>
    </xf>
    <xf numFmtId="178" fontId="3" fillId="0" borderId="2" xfId="2" applyNumberFormat="1" applyFont="1" applyFill="1" applyBorder="1" applyAlignment="1" applyProtection="1">
      <alignment horizontal="right" vertical="center" shrinkToFit="1"/>
    </xf>
    <xf numFmtId="178" fontId="3" fillId="0" borderId="17" xfId="2" applyNumberFormat="1" applyFont="1" applyFill="1" applyBorder="1" applyAlignment="1" applyProtection="1">
      <alignment horizontal="right" vertical="center" shrinkToFit="1"/>
    </xf>
    <xf numFmtId="178" fontId="3" fillId="2" borderId="8" xfId="2" applyNumberFormat="1" applyFont="1" applyFill="1" applyBorder="1" applyAlignment="1" applyProtection="1">
      <alignment horizontal="right" vertical="center" shrinkToFit="1"/>
    </xf>
    <xf numFmtId="178" fontId="3" fillId="0" borderId="8" xfId="2" applyNumberFormat="1" applyFont="1" applyFill="1" applyBorder="1" applyAlignment="1" applyProtection="1">
      <alignment horizontal="right" vertical="center" shrinkToFit="1"/>
    </xf>
    <xf numFmtId="178" fontId="3" fillId="0" borderId="7" xfId="2" applyNumberFormat="1" applyFont="1" applyFill="1" applyBorder="1" applyAlignment="1" applyProtection="1">
      <alignment horizontal="right" vertical="center" shrinkToFit="1"/>
    </xf>
    <xf numFmtId="178" fontId="3" fillId="2" borderId="2" xfId="2" applyNumberFormat="1" applyFont="1" applyFill="1" applyBorder="1" applyAlignment="1" applyProtection="1">
      <alignment horizontal="right" vertical="center" shrinkToFit="1"/>
      <protection locked="0"/>
    </xf>
    <xf numFmtId="178" fontId="3" fillId="2" borderId="18" xfId="2" applyNumberFormat="1" applyFont="1" applyFill="1" applyBorder="1" applyAlignment="1" applyProtection="1">
      <alignment horizontal="right" vertical="center" shrinkToFit="1"/>
    </xf>
    <xf numFmtId="178" fontId="3" fillId="0" borderId="19" xfId="2" applyNumberFormat="1" applyFont="1" applyBorder="1" applyAlignment="1" applyProtection="1">
      <alignment horizontal="right" vertical="center" shrinkToFit="1"/>
    </xf>
    <xf numFmtId="178" fontId="3" fillId="0" borderId="18" xfId="2" applyNumberFormat="1" applyFont="1" applyBorder="1" applyAlignment="1" applyProtection="1">
      <alignment horizontal="right" vertical="center" shrinkToFit="1"/>
    </xf>
    <xf numFmtId="178" fontId="3" fillId="0" borderId="20" xfId="2" applyNumberFormat="1" applyFont="1" applyBorder="1" applyAlignment="1" applyProtection="1">
      <alignment horizontal="right" vertical="center" shrinkToFit="1"/>
    </xf>
    <xf numFmtId="179" fontId="3" fillId="2" borderId="9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9" xfId="2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178" fontId="3" fillId="2" borderId="9" xfId="0" applyNumberFormat="1" applyFont="1" applyFill="1" applyBorder="1" applyAlignment="1" applyProtection="1">
      <alignment vertical="center" shrinkToFit="1"/>
      <protection locked="0"/>
    </xf>
    <xf numFmtId="178" fontId="3" fillId="0" borderId="14" xfId="0" applyNumberFormat="1" applyFont="1" applyBorder="1" applyAlignment="1" applyProtection="1">
      <alignment vertical="center" shrinkToFit="1"/>
      <protection locked="0"/>
    </xf>
    <xf numFmtId="178" fontId="3" fillId="0" borderId="10" xfId="0" applyNumberFormat="1" applyFont="1" applyBorder="1" applyAlignment="1" applyProtection="1">
      <alignment vertical="center" shrinkToFit="1"/>
      <protection locked="0"/>
    </xf>
    <xf numFmtId="178" fontId="3" fillId="2" borderId="12" xfId="2" applyNumberFormat="1" applyFont="1" applyFill="1" applyBorder="1" applyAlignment="1" applyProtection="1">
      <alignment horizontal="right" vertical="center" shrinkToFit="1"/>
    </xf>
    <xf numFmtId="178" fontId="3" fillId="0" borderId="23" xfId="2" applyNumberFormat="1" applyFont="1" applyBorder="1" applyAlignment="1" applyProtection="1">
      <alignment horizontal="right" vertical="center" shrinkToFit="1"/>
    </xf>
    <xf numFmtId="178" fontId="3" fillId="0" borderId="12" xfId="2" applyNumberFormat="1" applyFont="1" applyBorder="1" applyAlignment="1" applyProtection="1">
      <alignment horizontal="right" vertical="center" shrinkToFit="1"/>
    </xf>
    <xf numFmtId="178" fontId="3" fillId="0" borderId="13" xfId="2" applyNumberFormat="1" applyFont="1" applyBorder="1" applyAlignment="1" applyProtection="1">
      <alignment horizontal="right" vertical="center" shrinkToFit="1"/>
    </xf>
    <xf numFmtId="178" fontId="3" fillId="2" borderId="2" xfId="0" applyNumberFormat="1" applyFont="1" applyFill="1" applyBorder="1" applyAlignment="1" applyProtection="1">
      <alignment vertical="center" shrinkToFit="1"/>
      <protection locked="0"/>
    </xf>
    <xf numFmtId="178" fontId="3" fillId="0" borderId="3" xfId="0" applyNumberFormat="1" applyFont="1" applyBorder="1" applyAlignment="1" applyProtection="1">
      <alignment vertical="center" shrinkToFit="1"/>
      <protection locked="0"/>
    </xf>
    <xf numFmtId="178" fontId="3" fillId="0" borderId="4" xfId="0" applyNumberFormat="1" applyFont="1" applyBorder="1" applyAlignment="1" applyProtection="1">
      <alignment vertical="center" shrinkToFit="1"/>
      <protection locked="0"/>
    </xf>
    <xf numFmtId="178" fontId="3" fillId="2" borderId="24" xfId="0" applyNumberFormat="1" applyFont="1" applyFill="1" applyBorder="1" applyAlignment="1" applyProtection="1">
      <alignment vertical="center" shrinkToFit="1"/>
      <protection locked="0"/>
    </xf>
    <xf numFmtId="178" fontId="3" fillId="0" borderId="25" xfId="0" applyNumberFormat="1" applyFont="1" applyBorder="1" applyAlignment="1" applyProtection="1">
      <alignment vertical="center" shrinkToFit="1"/>
      <protection locked="0"/>
    </xf>
    <xf numFmtId="178" fontId="3" fillId="0" borderId="26" xfId="0" applyNumberFormat="1" applyFont="1" applyBorder="1" applyAlignment="1" applyProtection="1">
      <alignment vertical="center" shrinkToFit="1"/>
      <protection locked="0"/>
    </xf>
    <xf numFmtId="179" fontId="3" fillId="0" borderId="10" xfId="2" applyNumberFormat="1" applyFont="1" applyFill="1" applyBorder="1" applyAlignment="1" applyProtection="1">
      <alignment horizontal="right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178" fontId="3" fillId="0" borderId="28" xfId="2" applyNumberFormat="1" applyFont="1" applyBorder="1" applyAlignment="1" applyProtection="1">
      <alignment horizontal="right" vertical="center" shrinkToFit="1"/>
    </xf>
    <xf numFmtId="178" fontId="3" fillId="3" borderId="29" xfId="2" applyNumberFormat="1" applyFont="1" applyFill="1" applyBorder="1" applyAlignment="1" applyProtection="1">
      <alignment horizontal="right" vertical="center" shrinkToFit="1"/>
      <protection locked="0"/>
    </xf>
    <xf numFmtId="178" fontId="3" fillId="0" borderId="30" xfId="2" applyNumberFormat="1" applyFont="1" applyBorder="1" applyAlignment="1" applyProtection="1">
      <alignment horizontal="right" vertical="center" shrinkToFit="1"/>
      <protection locked="0"/>
    </xf>
    <xf numFmtId="178" fontId="3" fillId="0" borderId="31" xfId="2" applyNumberFormat="1" applyFont="1" applyBorder="1" applyAlignment="1" applyProtection="1">
      <alignment horizontal="right" vertical="center" shrinkToFit="1"/>
      <protection locked="0"/>
    </xf>
    <xf numFmtId="179" fontId="3" fillId="0" borderId="32" xfId="2" applyNumberFormat="1" applyFont="1" applyFill="1" applyBorder="1" applyAlignment="1" applyProtection="1">
      <alignment horizontal="right" vertical="center" shrinkToFit="1"/>
      <protection locked="0"/>
    </xf>
    <xf numFmtId="178" fontId="3" fillId="3" borderId="29" xfId="2" applyNumberFormat="1" applyFont="1" applyFill="1" applyBorder="1" applyAlignment="1" applyProtection="1">
      <alignment horizontal="right" vertical="center" shrinkToFit="1"/>
    </xf>
    <xf numFmtId="178" fontId="3" fillId="0" borderId="32" xfId="2" applyNumberFormat="1" applyFont="1" applyBorder="1" applyAlignment="1" applyProtection="1">
      <alignment horizontal="right" vertical="center" shrinkToFit="1"/>
    </xf>
    <xf numFmtId="178" fontId="3" fillId="0" borderId="33" xfId="2" applyNumberFormat="1" applyFont="1" applyBorder="1" applyAlignment="1" applyProtection="1">
      <alignment horizontal="right" vertical="center" shrinkToFit="1"/>
      <protection locked="0"/>
    </xf>
    <xf numFmtId="178" fontId="3" fillId="0" borderId="32" xfId="2" applyNumberFormat="1" applyFont="1" applyBorder="1" applyAlignment="1" applyProtection="1">
      <alignment horizontal="right" vertical="center" shrinkToFit="1"/>
      <protection locked="0"/>
    </xf>
    <xf numFmtId="178" fontId="3" fillId="0" borderId="30" xfId="2" applyNumberFormat="1" applyFont="1" applyBorder="1" applyAlignment="1" applyProtection="1">
      <alignment horizontal="right" vertical="center" shrinkToFit="1"/>
    </xf>
    <xf numFmtId="178" fontId="3" fillId="0" borderId="28" xfId="2" applyNumberFormat="1" applyFont="1" applyFill="1" applyBorder="1" applyAlignment="1" applyProtection="1">
      <alignment horizontal="right" vertical="center" shrinkToFit="1"/>
    </xf>
    <xf numFmtId="178" fontId="3" fillId="0" borderId="30" xfId="2" applyNumberFormat="1" applyFont="1" applyFill="1" applyBorder="1" applyAlignment="1" applyProtection="1">
      <alignment horizontal="right" vertical="center" shrinkToFit="1"/>
    </xf>
    <xf numFmtId="178" fontId="3" fillId="0" borderId="34" xfId="2" applyNumberFormat="1" applyFont="1" applyBorder="1" applyAlignment="1" applyProtection="1">
      <alignment horizontal="right" vertical="center" shrinkToFit="1"/>
    </xf>
    <xf numFmtId="178" fontId="3" fillId="0" borderId="31" xfId="2" applyNumberFormat="1" applyFont="1" applyBorder="1" applyAlignment="1" applyProtection="1">
      <alignment horizontal="right" vertical="center" shrinkToFit="1"/>
    </xf>
    <xf numFmtId="178" fontId="3" fillId="0" borderId="35" xfId="0" applyNumberFormat="1" applyFont="1" applyBorder="1" applyAlignment="1" applyProtection="1">
      <alignment vertical="center" shrinkToFit="1"/>
      <protection locked="0"/>
    </xf>
    <xf numFmtId="178" fontId="3" fillId="0" borderId="32" xfId="0" applyNumberFormat="1" applyFont="1" applyBorder="1" applyAlignment="1" applyProtection="1">
      <alignment vertical="center" shrinkToFit="1"/>
      <protection locked="0"/>
    </xf>
    <xf numFmtId="178" fontId="3" fillId="0" borderId="28" xfId="0" applyNumberFormat="1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left" vertical="center" shrinkToFit="1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2" borderId="36" xfId="0" applyFont="1" applyFill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37" xfId="0" applyFont="1" applyBorder="1" applyAlignment="1" applyProtection="1">
      <alignment horizontal="center" vertical="center" shrinkToFit="1"/>
    </xf>
    <xf numFmtId="0" fontId="3" fillId="0" borderId="38" xfId="0" applyFont="1" applyBorder="1" applyAlignment="1" applyProtection="1">
      <alignment horizontal="center" vertical="center" shrinkToFit="1"/>
    </xf>
    <xf numFmtId="0" fontId="3" fillId="0" borderId="39" xfId="0" applyFont="1" applyBorder="1" applyAlignment="1" applyProtection="1">
      <alignment horizontal="center" vertical="center" shrinkToFit="1"/>
    </xf>
    <xf numFmtId="0" fontId="3" fillId="0" borderId="36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distributed" vertical="center" shrinkToFit="1"/>
    </xf>
    <xf numFmtId="0" fontId="3" fillId="0" borderId="2" xfId="0" applyFont="1" applyBorder="1" applyAlignment="1" applyProtection="1">
      <alignment vertical="center" shrinkToFit="1"/>
    </xf>
    <xf numFmtId="0" fontId="3" fillId="2" borderId="40" xfId="0" applyFont="1" applyFill="1" applyBorder="1" applyAlignment="1" applyProtection="1">
      <alignment vertical="center" shrinkToFit="1"/>
    </xf>
    <xf numFmtId="0" fontId="3" fillId="0" borderId="41" xfId="0" applyFont="1" applyBorder="1" applyAlignment="1" applyProtection="1">
      <alignment vertical="center" shrinkToFit="1"/>
    </xf>
    <xf numFmtId="0" fontId="3" fillId="0" borderId="42" xfId="0" applyFont="1" applyBorder="1" applyAlignment="1" applyProtection="1">
      <alignment vertical="center" shrinkToFit="1"/>
    </xf>
    <xf numFmtId="0" fontId="3" fillId="0" borderId="40" xfId="0" applyFont="1" applyBorder="1" applyAlignment="1" applyProtection="1">
      <alignment vertical="center" shrinkToFit="1"/>
    </xf>
    <xf numFmtId="0" fontId="3" fillId="3" borderId="29" xfId="0" applyFont="1" applyFill="1" applyBorder="1" applyAlignment="1" applyProtection="1">
      <alignment vertical="center" shrinkToFit="1"/>
    </xf>
    <xf numFmtId="0" fontId="3" fillId="3" borderId="5" xfId="0" applyFont="1" applyFill="1" applyBorder="1" applyAlignment="1" applyProtection="1">
      <alignment vertical="center" shrinkToFit="1"/>
    </xf>
    <xf numFmtId="0" fontId="3" fillId="3" borderId="43" xfId="0" applyFont="1" applyFill="1" applyBorder="1" applyAlignment="1" applyProtection="1">
      <alignment vertical="center" shrinkToFit="1"/>
    </xf>
    <xf numFmtId="177" fontId="3" fillId="3" borderId="44" xfId="1" applyNumberFormat="1" applyFont="1" applyFill="1" applyBorder="1" applyAlignment="1" applyProtection="1">
      <alignment vertical="center" shrinkToFit="1"/>
    </xf>
    <xf numFmtId="177" fontId="3" fillId="3" borderId="45" xfId="1" applyNumberFormat="1" applyFont="1" applyFill="1" applyBorder="1" applyAlignment="1" applyProtection="1">
      <alignment vertical="center" shrinkToFit="1"/>
    </xf>
    <xf numFmtId="0" fontId="3" fillId="0" borderId="30" xfId="0" applyFont="1" applyBorder="1" applyAlignment="1" applyProtection="1">
      <alignment horizontal="right" vertical="center" shrinkToFit="1"/>
    </xf>
    <xf numFmtId="0" fontId="3" fillId="0" borderId="7" xfId="0" applyFont="1" applyBorder="1" applyAlignment="1" applyProtection="1">
      <alignment vertical="center" shrinkToFit="1"/>
    </xf>
    <xf numFmtId="177" fontId="3" fillId="2" borderId="46" xfId="1" applyNumberFormat="1" applyFont="1" applyFill="1" applyBorder="1" applyAlignment="1" applyProtection="1">
      <alignment vertical="center" shrinkToFit="1"/>
    </xf>
    <xf numFmtId="177" fontId="3" fillId="0" borderId="7" xfId="1" applyNumberFormat="1" applyFont="1" applyBorder="1" applyAlignment="1" applyProtection="1">
      <alignment vertical="center" shrinkToFit="1"/>
    </xf>
    <xf numFmtId="177" fontId="3" fillId="0" borderId="47" xfId="1" applyNumberFormat="1" applyFont="1" applyBorder="1" applyAlignment="1" applyProtection="1">
      <alignment vertical="center" shrinkToFit="1"/>
    </xf>
    <xf numFmtId="177" fontId="3" fillId="0" borderId="48" xfId="1" applyNumberFormat="1" applyFont="1" applyBorder="1" applyAlignment="1" applyProtection="1">
      <alignment vertical="center" shrinkToFit="1"/>
    </xf>
    <xf numFmtId="177" fontId="3" fillId="0" borderId="46" xfId="1" applyNumberFormat="1" applyFont="1" applyBorder="1" applyAlignment="1" applyProtection="1">
      <alignment vertical="center" shrinkToFit="1"/>
    </xf>
    <xf numFmtId="0" fontId="3" fillId="0" borderId="31" xfId="0" applyFont="1" applyBorder="1" applyAlignment="1" applyProtection="1">
      <alignment vertical="center" shrinkToFit="1"/>
    </xf>
    <xf numFmtId="0" fontId="3" fillId="0" borderId="12" xfId="0" applyFont="1" applyBorder="1" applyAlignment="1" applyProtection="1">
      <alignment vertical="center" shrinkToFit="1"/>
    </xf>
    <xf numFmtId="177" fontId="3" fillId="2" borderId="49" xfId="1" applyNumberFormat="1" applyFont="1" applyFill="1" applyBorder="1" applyAlignment="1" applyProtection="1">
      <alignment vertical="center" shrinkToFit="1"/>
    </xf>
    <xf numFmtId="177" fontId="3" fillId="0" borderId="12" xfId="1" applyNumberFormat="1" applyFont="1" applyBorder="1" applyAlignment="1" applyProtection="1">
      <alignment vertical="center" shrinkToFit="1"/>
    </xf>
    <xf numFmtId="177" fontId="3" fillId="0" borderId="50" xfId="1" applyNumberFormat="1" applyFont="1" applyBorder="1" applyAlignment="1" applyProtection="1">
      <alignment vertical="center" shrinkToFit="1"/>
    </xf>
    <xf numFmtId="177" fontId="3" fillId="0" borderId="51" xfId="1" applyNumberFormat="1" applyFont="1" applyBorder="1" applyAlignment="1" applyProtection="1">
      <alignment vertical="center" shrinkToFit="1"/>
    </xf>
    <xf numFmtId="177" fontId="3" fillId="0" borderId="49" xfId="1" applyNumberFormat="1" applyFont="1" applyBorder="1" applyAlignment="1" applyProtection="1">
      <alignment vertical="center" shrinkToFit="1"/>
    </xf>
    <xf numFmtId="0" fontId="3" fillId="0" borderId="32" xfId="0" applyFont="1" applyBorder="1" applyAlignment="1" applyProtection="1">
      <alignment horizontal="right" vertical="center" shrinkToFit="1"/>
    </xf>
    <xf numFmtId="0" fontId="3" fillId="0" borderId="9" xfId="0" applyFont="1" applyBorder="1" applyAlignment="1" applyProtection="1">
      <alignment vertical="center" shrinkToFit="1"/>
    </xf>
    <xf numFmtId="179" fontId="3" fillId="0" borderId="14" xfId="2" applyNumberFormat="1" applyFont="1" applyFill="1" applyBorder="1" applyAlignment="1" applyProtection="1">
      <alignment horizontal="right" vertical="center" shrinkToFit="1"/>
    </xf>
    <xf numFmtId="179" fontId="3" fillId="0" borderId="9" xfId="2" applyNumberFormat="1" applyFont="1" applyFill="1" applyBorder="1" applyAlignment="1" applyProtection="1">
      <alignment horizontal="right" vertical="center" shrinkToFit="1"/>
    </xf>
    <xf numFmtId="177" fontId="3" fillId="3" borderId="43" xfId="1" applyNumberFormat="1" applyFont="1" applyFill="1" applyBorder="1" applyAlignment="1" applyProtection="1">
      <alignment vertical="center" shrinkToFit="1"/>
    </xf>
    <xf numFmtId="177" fontId="3" fillId="3" borderId="5" xfId="1" applyNumberFormat="1" applyFont="1" applyFill="1" applyBorder="1" applyAlignment="1" applyProtection="1">
      <alignment vertical="center" shrinkToFit="1"/>
    </xf>
    <xf numFmtId="0" fontId="3" fillId="0" borderId="31" xfId="0" applyFont="1" applyBorder="1" applyAlignment="1" applyProtection="1">
      <alignment horizontal="right" vertical="center" shrinkToFit="1"/>
    </xf>
    <xf numFmtId="0" fontId="3" fillId="0" borderId="32" xfId="0" applyFont="1" applyBorder="1" applyAlignment="1" applyProtection="1">
      <alignment vertical="center" shrinkToFit="1"/>
    </xf>
    <xf numFmtId="177" fontId="3" fillId="2" borderId="52" xfId="1" applyNumberFormat="1" applyFont="1" applyFill="1" applyBorder="1" applyAlignment="1" applyProtection="1">
      <alignment vertical="center" shrinkToFit="1"/>
    </xf>
    <xf numFmtId="177" fontId="3" fillId="0" borderId="9" xfId="1" applyNumberFormat="1" applyFont="1" applyBorder="1" applyAlignment="1" applyProtection="1">
      <alignment vertical="center" shrinkToFit="1"/>
    </xf>
    <xf numFmtId="177" fontId="3" fillId="0" borderId="53" xfId="1" applyNumberFormat="1" applyFont="1" applyBorder="1" applyAlignment="1" applyProtection="1">
      <alignment vertical="center" shrinkToFit="1"/>
    </xf>
    <xf numFmtId="177" fontId="3" fillId="0" borderId="54" xfId="1" applyNumberFormat="1" applyFont="1" applyBorder="1" applyAlignment="1" applyProtection="1">
      <alignment vertical="center" shrinkToFit="1"/>
    </xf>
    <xf numFmtId="177" fontId="3" fillId="0" borderId="52" xfId="1" applyNumberFormat="1" applyFont="1" applyBorder="1" applyAlignment="1" applyProtection="1">
      <alignment vertical="center" shrinkToFit="1"/>
    </xf>
    <xf numFmtId="0" fontId="3" fillId="0" borderId="33" xfId="0" applyFont="1" applyBorder="1" applyAlignment="1" applyProtection="1">
      <alignment vertical="center" shrinkToFit="1"/>
    </xf>
    <xf numFmtId="0" fontId="3" fillId="0" borderId="15" xfId="0" applyFont="1" applyBorder="1" applyAlignment="1" applyProtection="1">
      <alignment vertical="center" shrinkToFit="1"/>
    </xf>
    <xf numFmtId="178" fontId="3" fillId="2" borderId="15" xfId="2" applyNumberFormat="1" applyFont="1" applyFill="1" applyBorder="1" applyAlignment="1" applyProtection="1">
      <alignment horizontal="right" vertical="center" shrinkToFit="1"/>
    </xf>
    <xf numFmtId="177" fontId="3" fillId="2" borderId="55" xfId="1" applyNumberFormat="1" applyFont="1" applyFill="1" applyBorder="1" applyAlignment="1" applyProtection="1">
      <alignment vertical="center" shrinkToFit="1"/>
    </xf>
    <xf numFmtId="178" fontId="3" fillId="0" borderId="33" xfId="2" applyNumberFormat="1" applyFont="1" applyBorder="1" applyAlignment="1" applyProtection="1">
      <alignment horizontal="right" vertical="center" shrinkToFit="1"/>
    </xf>
    <xf numFmtId="177" fontId="3" fillId="0" borderId="15" xfId="1" applyNumberFormat="1" applyFont="1" applyBorder="1" applyAlignment="1" applyProtection="1">
      <alignment vertical="center" shrinkToFit="1"/>
    </xf>
    <xf numFmtId="178" fontId="3" fillId="0" borderId="56" xfId="2" applyNumberFormat="1" applyFont="1" applyBorder="1" applyAlignment="1" applyProtection="1">
      <alignment horizontal="right" vertical="center" shrinkToFit="1"/>
    </xf>
    <xf numFmtId="177" fontId="3" fillId="0" borderId="57" xfId="1" applyNumberFormat="1" applyFont="1" applyBorder="1" applyAlignment="1" applyProtection="1">
      <alignment vertical="center" shrinkToFit="1"/>
    </xf>
    <xf numFmtId="178" fontId="3" fillId="0" borderId="15" xfId="2" applyNumberFormat="1" applyFont="1" applyBorder="1" applyAlignment="1" applyProtection="1">
      <alignment horizontal="right" vertical="center" shrinkToFit="1"/>
    </xf>
    <xf numFmtId="177" fontId="3" fillId="0" borderId="58" xfId="1" applyNumberFormat="1" applyFont="1" applyBorder="1" applyAlignment="1" applyProtection="1">
      <alignment vertical="center" shrinkToFit="1"/>
    </xf>
    <xf numFmtId="178" fontId="3" fillId="0" borderId="16" xfId="2" applyNumberFormat="1" applyFont="1" applyBorder="1" applyAlignment="1" applyProtection="1">
      <alignment horizontal="right" vertical="center" shrinkToFit="1"/>
    </xf>
    <xf numFmtId="177" fontId="3" fillId="0" borderId="55" xfId="1" applyNumberFormat="1" applyFont="1" applyBorder="1" applyAlignment="1" applyProtection="1">
      <alignment vertical="center" shrinkToFit="1"/>
    </xf>
    <xf numFmtId="178" fontId="3" fillId="0" borderId="24" xfId="2" applyNumberFormat="1" applyFont="1" applyBorder="1" applyAlignment="1" applyProtection="1">
      <alignment horizontal="right" vertical="center" shrinkToFit="1"/>
    </xf>
    <xf numFmtId="0" fontId="3" fillId="0" borderId="30" xfId="0" applyFont="1" applyBorder="1" applyAlignment="1" applyProtection="1">
      <alignment vertical="center" shrinkToFit="1"/>
    </xf>
    <xf numFmtId="0" fontId="3" fillId="0" borderId="28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vertical="center" shrinkToFit="1"/>
    </xf>
    <xf numFmtId="177" fontId="3" fillId="2" borderId="40" xfId="1" applyNumberFormat="1" applyFont="1" applyFill="1" applyBorder="1" applyAlignment="1" applyProtection="1">
      <alignment vertical="center" shrinkToFit="1"/>
    </xf>
    <xf numFmtId="177" fontId="3" fillId="0" borderId="2" xfId="1" applyNumberFormat="1" applyFont="1" applyFill="1" applyBorder="1" applyAlignment="1" applyProtection="1">
      <alignment vertical="center" shrinkToFit="1"/>
    </xf>
    <xf numFmtId="177" fontId="3" fillId="0" borderId="41" xfId="1" applyNumberFormat="1" applyFont="1" applyFill="1" applyBorder="1" applyAlignment="1" applyProtection="1">
      <alignment vertical="center" shrinkToFit="1"/>
    </xf>
    <xf numFmtId="177" fontId="3" fillId="0" borderId="42" xfId="1" applyNumberFormat="1" applyFont="1" applyFill="1" applyBorder="1" applyAlignment="1" applyProtection="1">
      <alignment vertical="center" shrinkToFit="1"/>
    </xf>
    <xf numFmtId="177" fontId="3" fillId="0" borderId="40" xfId="1" applyNumberFormat="1" applyFont="1" applyFill="1" applyBorder="1" applyAlignment="1" applyProtection="1">
      <alignment vertical="center" shrinkToFit="1"/>
    </xf>
    <xf numFmtId="0" fontId="3" fillId="0" borderId="30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vertical="center" shrinkToFit="1"/>
    </xf>
    <xf numFmtId="177" fontId="3" fillId="0" borderId="7" xfId="1" applyNumberFormat="1" applyFont="1" applyFill="1" applyBorder="1" applyAlignment="1" applyProtection="1">
      <alignment vertical="center" shrinkToFit="1"/>
    </xf>
    <xf numFmtId="177" fontId="3" fillId="0" borderId="47" xfId="1" applyNumberFormat="1" applyFont="1" applyFill="1" applyBorder="1" applyAlignment="1" applyProtection="1">
      <alignment vertical="center" shrinkToFit="1"/>
    </xf>
    <xf numFmtId="177" fontId="3" fillId="0" borderId="48" xfId="1" applyNumberFormat="1" applyFont="1" applyFill="1" applyBorder="1" applyAlignment="1" applyProtection="1">
      <alignment vertical="center" shrinkToFit="1"/>
    </xf>
    <xf numFmtId="177" fontId="3" fillId="0" borderId="46" xfId="1" applyNumberFormat="1" applyFont="1" applyFill="1" applyBorder="1" applyAlignment="1" applyProtection="1">
      <alignment vertical="center" shrinkToFit="1"/>
    </xf>
    <xf numFmtId="0" fontId="3" fillId="0" borderId="28" xfId="0" applyFont="1" applyBorder="1" applyAlignment="1" applyProtection="1">
      <alignment vertical="center" shrinkToFit="1"/>
    </xf>
    <xf numFmtId="177" fontId="3" fillId="0" borderId="41" xfId="1" applyNumberFormat="1" applyFont="1" applyBorder="1" applyAlignment="1" applyProtection="1">
      <alignment vertical="center" shrinkToFit="1"/>
    </xf>
    <xf numFmtId="177" fontId="3" fillId="0" borderId="42" xfId="1" applyNumberFormat="1" applyFont="1" applyBorder="1" applyAlignment="1" applyProtection="1">
      <alignment vertical="center" shrinkToFit="1"/>
    </xf>
    <xf numFmtId="0" fontId="3" fillId="0" borderId="34" xfId="0" applyFont="1" applyBorder="1" applyAlignment="1" applyProtection="1">
      <alignment vertical="center" shrinkToFit="1"/>
    </xf>
    <xf numFmtId="0" fontId="3" fillId="0" borderId="18" xfId="0" applyFont="1" applyBorder="1" applyAlignment="1" applyProtection="1">
      <alignment vertical="center" shrinkToFit="1"/>
    </xf>
    <xf numFmtId="0" fontId="3" fillId="2" borderId="59" xfId="0" applyFont="1" applyFill="1" applyBorder="1" applyAlignment="1" applyProtection="1">
      <alignment vertical="center" shrinkToFit="1"/>
    </xf>
    <xf numFmtId="177" fontId="3" fillId="0" borderId="60" xfId="1" applyNumberFormat="1" applyFont="1" applyBorder="1" applyAlignment="1" applyProtection="1">
      <alignment vertical="center" shrinkToFit="1"/>
    </xf>
    <xf numFmtId="177" fontId="3" fillId="0" borderId="61" xfId="1" applyNumberFormat="1" applyFont="1" applyBorder="1" applyAlignment="1" applyProtection="1">
      <alignment vertical="center" shrinkToFit="1"/>
    </xf>
    <xf numFmtId="0" fontId="3" fillId="0" borderId="59" xfId="0" applyFont="1" applyBorder="1" applyAlignment="1" applyProtection="1">
      <alignment vertical="center" shrinkToFit="1"/>
    </xf>
    <xf numFmtId="0" fontId="3" fillId="2" borderId="46" xfId="0" applyFont="1" applyFill="1" applyBorder="1" applyAlignment="1" applyProtection="1">
      <alignment vertical="center" shrinkToFit="1"/>
    </xf>
    <xf numFmtId="0" fontId="3" fillId="0" borderId="46" xfId="0" applyFont="1" applyBorder="1" applyAlignment="1" applyProtection="1">
      <alignment vertical="center" shrinkToFit="1"/>
    </xf>
    <xf numFmtId="0" fontId="3" fillId="2" borderId="49" xfId="0" applyFont="1" applyFill="1" applyBorder="1" applyAlignment="1" applyProtection="1">
      <alignment vertical="center" shrinkToFit="1"/>
    </xf>
    <xf numFmtId="0" fontId="3" fillId="0" borderId="49" xfId="0" applyFont="1" applyBorder="1" applyAlignment="1" applyProtection="1">
      <alignment vertical="center" shrinkToFit="1"/>
    </xf>
    <xf numFmtId="0" fontId="3" fillId="0" borderId="35" xfId="0" applyFont="1" applyBorder="1" applyAlignment="1" applyProtection="1">
      <alignment vertical="center" shrinkToFit="1"/>
    </xf>
    <xf numFmtId="0" fontId="3" fillId="0" borderId="24" xfId="0" applyFont="1" applyBorder="1" applyAlignment="1" applyProtection="1">
      <alignment vertical="center" shrinkToFit="1"/>
    </xf>
    <xf numFmtId="178" fontId="3" fillId="2" borderId="24" xfId="0" applyNumberFormat="1" applyFont="1" applyFill="1" applyBorder="1" applyAlignment="1" applyProtection="1">
      <alignment vertical="center" shrinkToFit="1"/>
    </xf>
    <xf numFmtId="178" fontId="3" fillId="2" borderId="62" xfId="0" applyNumberFormat="1" applyFont="1" applyFill="1" applyBorder="1" applyAlignment="1" applyProtection="1">
      <alignment vertical="center" shrinkToFit="1"/>
    </xf>
    <xf numFmtId="178" fontId="3" fillId="0" borderId="24" xfId="0" applyNumberFormat="1" applyFont="1" applyBorder="1" applyAlignment="1" applyProtection="1">
      <alignment vertical="center" shrinkToFit="1"/>
    </xf>
    <xf numFmtId="178" fontId="3" fillId="0" borderId="25" xfId="0" applyNumberFormat="1" applyFont="1" applyBorder="1" applyAlignment="1" applyProtection="1">
      <alignment vertical="center" shrinkToFit="1"/>
    </xf>
    <xf numFmtId="178" fontId="3" fillId="0" borderId="63" xfId="0" applyNumberFormat="1" applyFont="1" applyBorder="1" applyAlignment="1" applyProtection="1">
      <alignment vertical="center" shrinkToFit="1"/>
    </xf>
    <xf numFmtId="178" fontId="3" fillId="0" borderId="64" xfId="0" applyNumberFormat="1" applyFont="1" applyBorder="1" applyAlignment="1" applyProtection="1">
      <alignment vertical="center" shrinkToFit="1"/>
    </xf>
    <xf numFmtId="178" fontId="3" fillId="0" borderId="62" xfId="0" applyNumberFormat="1" applyFont="1" applyBorder="1" applyAlignment="1" applyProtection="1">
      <alignment vertical="center" shrinkToFit="1"/>
    </xf>
    <xf numFmtId="178" fontId="3" fillId="2" borderId="9" xfId="0" applyNumberFormat="1" applyFont="1" applyFill="1" applyBorder="1" applyAlignment="1" applyProtection="1">
      <alignment vertical="center" shrinkToFit="1"/>
    </xf>
    <xf numFmtId="178" fontId="3" fillId="2" borderId="52" xfId="0" applyNumberFormat="1" applyFont="1" applyFill="1" applyBorder="1" applyAlignment="1" applyProtection="1">
      <alignment vertical="center" shrinkToFit="1"/>
    </xf>
    <xf numFmtId="178" fontId="3" fillId="0" borderId="32" xfId="0" applyNumberFormat="1" applyFont="1" applyBorder="1" applyAlignment="1" applyProtection="1">
      <alignment vertical="center" shrinkToFit="1"/>
    </xf>
    <xf numFmtId="178" fontId="3" fillId="0" borderId="9" xfId="0" applyNumberFormat="1" applyFont="1" applyBorder="1" applyAlignment="1" applyProtection="1">
      <alignment vertical="center" shrinkToFit="1"/>
    </xf>
    <xf numFmtId="178" fontId="3" fillId="0" borderId="14" xfId="0" applyNumberFormat="1" applyFont="1" applyBorder="1" applyAlignment="1" applyProtection="1">
      <alignment vertical="center" shrinkToFit="1"/>
    </xf>
    <xf numFmtId="178" fontId="3" fillId="0" borderId="53" xfId="0" applyNumberFormat="1" applyFont="1" applyBorder="1" applyAlignment="1" applyProtection="1">
      <alignment vertical="center" shrinkToFit="1"/>
    </xf>
    <xf numFmtId="178" fontId="3" fillId="0" borderId="54" xfId="0" applyNumberFormat="1" applyFont="1" applyBorder="1" applyAlignment="1" applyProtection="1">
      <alignment vertical="center" shrinkToFit="1"/>
    </xf>
    <xf numFmtId="178" fontId="3" fillId="0" borderId="10" xfId="0" applyNumberFormat="1" applyFont="1" applyBorder="1" applyAlignment="1" applyProtection="1">
      <alignment vertical="center" shrinkToFit="1"/>
    </xf>
    <xf numFmtId="178" fontId="3" fillId="0" borderId="52" xfId="0" applyNumberFormat="1" applyFont="1" applyBorder="1" applyAlignment="1" applyProtection="1">
      <alignment vertical="center" shrinkToFit="1"/>
    </xf>
    <xf numFmtId="178" fontId="3" fillId="2" borderId="2" xfId="0" applyNumberFormat="1" applyFont="1" applyFill="1" applyBorder="1" applyAlignment="1" applyProtection="1">
      <alignment vertical="center" shrinkToFit="1"/>
    </xf>
    <xf numFmtId="178" fontId="3" fillId="2" borderId="40" xfId="0" applyNumberFormat="1" applyFont="1" applyFill="1" applyBorder="1" applyAlignment="1" applyProtection="1">
      <alignment vertical="center" shrinkToFit="1"/>
    </xf>
    <xf numFmtId="178" fontId="3" fillId="0" borderId="2" xfId="0" applyNumberFormat="1" applyFont="1" applyBorder="1" applyAlignment="1" applyProtection="1">
      <alignment vertical="center" shrinkToFit="1"/>
    </xf>
    <xf numFmtId="178" fontId="3" fillId="0" borderId="3" xfId="0" applyNumberFormat="1" applyFont="1" applyBorder="1" applyAlignment="1" applyProtection="1">
      <alignment vertical="center" shrinkToFit="1"/>
    </xf>
    <xf numFmtId="178" fontId="3" fillId="0" borderId="41" xfId="0" applyNumberFormat="1" applyFont="1" applyBorder="1" applyAlignment="1" applyProtection="1">
      <alignment vertical="center" shrinkToFit="1"/>
    </xf>
    <xf numFmtId="178" fontId="3" fillId="0" borderId="42" xfId="0" applyNumberFormat="1" applyFont="1" applyBorder="1" applyAlignment="1" applyProtection="1">
      <alignment vertical="center" shrinkToFit="1"/>
    </xf>
    <xf numFmtId="178" fontId="3" fillId="0" borderId="40" xfId="0" applyNumberFormat="1" applyFont="1" applyBorder="1" applyAlignment="1" applyProtection="1">
      <alignment vertical="center" shrinkToFit="1"/>
    </xf>
    <xf numFmtId="180" fontId="3" fillId="2" borderId="7" xfId="0" applyNumberFormat="1" applyFont="1" applyFill="1" applyBorder="1" applyAlignment="1" applyProtection="1">
      <alignment vertical="center" shrinkToFit="1"/>
    </xf>
    <xf numFmtId="178" fontId="3" fillId="2" borderId="7" xfId="0" applyNumberFormat="1" applyFont="1" applyFill="1" applyBorder="1" applyAlignment="1" applyProtection="1">
      <alignment vertical="center" shrinkToFit="1"/>
    </xf>
    <xf numFmtId="178" fontId="3" fillId="2" borderId="46" xfId="0" applyNumberFormat="1" applyFont="1" applyFill="1" applyBorder="1" applyAlignment="1" applyProtection="1">
      <alignment vertical="center" shrinkToFit="1"/>
    </xf>
    <xf numFmtId="180" fontId="3" fillId="0" borderId="30" xfId="0" applyNumberFormat="1" applyFont="1" applyBorder="1" applyAlignment="1" applyProtection="1">
      <alignment vertical="center" shrinkToFit="1"/>
    </xf>
    <xf numFmtId="178" fontId="3" fillId="0" borderId="7" xfId="0" applyNumberFormat="1" applyFont="1" applyBorder="1" applyAlignment="1" applyProtection="1">
      <alignment vertical="center" shrinkToFit="1"/>
    </xf>
    <xf numFmtId="178" fontId="3" fillId="0" borderId="17" xfId="0" applyNumberFormat="1" applyFont="1" applyBorder="1" applyAlignment="1" applyProtection="1">
      <alignment vertical="center" shrinkToFit="1"/>
    </xf>
    <xf numFmtId="178" fontId="3" fillId="0" borderId="47" xfId="0" applyNumberFormat="1" applyFont="1" applyBorder="1" applyAlignment="1" applyProtection="1">
      <alignment vertical="center" shrinkToFit="1"/>
    </xf>
    <xf numFmtId="178" fontId="3" fillId="0" borderId="48" xfId="0" applyNumberFormat="1" applyFont="1" applyBorder="1" applyAlignment="1" applyProtection="1">
      <alignment vertical="center" shrinkToFit="1"/>
    </xf>
    <xf numFmtId="180" fontId="3" fillId="0" borderId="8" xfId="0" applyNumberFormat="1" applyFont="1" applyBorder="1" applyAlignment="1" applyProtection="1">
      <alignment vertical="center" shrinkToFit="1"/>
    </xf>
    <xf numFmtId="178" fontId="3" fillId="0" borderId="46" xfId="0" applyNumberFormat="1" applyFont="1" applyBorder="1" applyAlignment="1" applyProtection="1">
      <alignment vertical="center" shrinkToFit="1"/>
    </xf>
    <xf numFmtId="180" fontId="3" fillId="0" borderId="17" xfId="0" applyNumberFormat="1" applyFont="1" applyBorder="1" applyAlignment="1" applyProtection="1">
      <alignment vertical="center" shrinkToFit="1"/>
    </xf>
    <xf numFmtId="14" fontId="3" fillId="0" borderId="0" xfId="0" applyNumberFormat="1" applyFont="1" applyAlignment="1" applyProtection="1">
      <alignment horizontal="right" vertical="center" shrinkToFit="1"/>
    </xf>
    <xf numFmtId="0" fontId="3" fillId="0" borderId="65" xfId="0" applyFont="1" applyBorder="1" applyAlignment="1" applyProtection="1">
      <alignment vertical="center" shrinkToFit="1"/>
      <protection locked="0"/>
    </xf>
    <xf numFmtId="0" fontId="3" fillId="0" borderId="66" xfId="0" applyFont="1" applyBorder="1" applyAlignment="1" applyProtection="1">
      <alignment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</xf>
    <xf numFmtId="0" fontId="3" fillId="0" borderId="39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42" xfId="0" applyFont="1" applyBorder="1" applyAlignment="1" applyProtection="1">
      <alignment vertical="center" shrinkToFit="1"/>
      <protection locked="0"/>
    </xf>
    <xf numFmtId="0" fontId="3" fillId="0" borderId="67" xfId="0" applyFont="1" applyBorder="1" applyAlignment="1" applyProtection="1">
      <alignment vertical="center" shrinkToFit="1"/>
      <protection locked="0"/>
    </xf>
    <xf numFmtId="0" fontId="3" fillId="0" borderId="6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" zoomScaleSheetLayoutView="4"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6"/>
  <sheetViews>
    <sheetView tabSelected="1" view="pageBreakPreview" zoomScale="75" zoomScaleNormal="75"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AX2" sqref="AX2"/>
    </sheetView>
  </sheetViews>
  <sheetFormatPr defaultColWidth="9" defaultRowHeight="13.2" x14ac:dyDescent="0.2"/>
  <cols>
    <col min="1" max="1" width="18" style="1" customWidth="1"/>
    <col min="2" max="2" width="2.6640625" style="1" customWidth="1"/>
    <col min="3" max="3" width="12.33203125" style="1" customWidth="1"/>
    <col min="4" max="4" width="6.88671875" style="1" customWidth="1"/>
    <col min="5" max="5" width="12.33203125" style="1" customWidth="1"/>
    <col min="6" max="6" width="6.88671875" style="1" customWidth="1"/>
    <col min="7" max="7" width="12.33203125" style="1" customWidth="1"/>
    <col min="8" max="8" width="6.88671875" style="1" customWidth="1"/>
    <col min="9" max="9" width="12.33203125" style="1" customWidth="1"/>
    <col min="10" max="10" width="6.88671875" style="1" customWidth="1"/>
    <col min="11" max="11" width="12.33203125" style="1" customWidth="1"/>
    <col min="12" max="12" width="6.88671875" style="1" customWidth="1"/>
    <col min="13" max="13" width="12.33203125" style="1" customWidth="1"/>
    <col min="14" max="14" width="6.88671875" style="1" customWidth="1"/>
    <col min="15" max="15" width="12.33203125" style="1" customWidth="1"/>
    <col min="16" max="16" width="6.88671875" style="1" customWidth="1"/>
    <col min="17" max="17" width="12.33203125" style="1" customWidth="1"/>
    <col min="18" max="18" width="6.88671875" style="1" customWidth="1"/>
    <col min="19" max="19" width="12.33203125" style="1" customWidth="1"/>
    <col min="20" max="20" width="6.88671875" style="1" customWidth="1"/>
    <col min="21" max="21" width="12.33203125" style="1" customWidth="1"/>
    <col min="22" max="22" width="6.88671875" style="1" customWidth="1"/>
    <col min="23" max="23" width="12.33203125" style="1" customWidth="1"/>
    <col min="24" max="24" width="6.88671875" style="1" customWidth="1"/>
    <col min="25" max="25" width="12.33203125" style="1" customWidth="1"/>
    <col min="26" max="26" width="6.88671875" style="1" customWidth="1"/>
    <col min="27" max="27" width="12.33203125" style="1" customWidth="1"/>
    <col min="28" max="28" width="6.88671875" style="1" customWidth="1"/>
    <col min="29" max="29" width="12.33203125" style="1" customWidth="1"/>
    <col min="30" max="30" width="6.88671875" style="1" customWidth="1"/>
    <col min="31" max="31" width="12.33203125" style="1" customWidth="1"/>
    <col min="32" max="32" width="6.88671875" style="1" customWidth="1"/>
    <col min="33" max="33" width="12.33203125" style="1" customWidth="1"/>
    <col min="34" max="34" width="6.88671875" style="1" customWidth="1"/>
    <col min="35" max="35" width="12.33203125" style="1" customWidth="1"/>
    <col min="36" max="36" width="6.88671875" style="1" customWidth="1"/>
    <col min="37" max="37" width="12.33203125" style="1" customWidth="1"/>
    <col min="38" max="38" width="6.88671875" style="1" customWidth="1"/>
    <col min="39" max="39" width="12.33203125" style="1" customWidth="1"/>
    <col min="40" max="40" width="6.88671875" style="1" customWidth="1"/>
    <col min="41" max="41" width="12.33203125" style="1" customWidth="1"/>
    <col min="42" max="42" width="6.88671875" style="1" customWidth="1"/>
    <col min="43" max="43" width="12.33203125" style="1" customWidth="1"/>
    <col min="44" max="44" width="6.88671875" style="1" customWidth="1"/>
    <col min="45" max="45" width="12.33203125" style="1" customWidth="1"/>
    <col min="46" max="46" width="6.88671875" style="1" customWidth="1"/>
    <col min="47" max="47" width="12.33203125" style="1" customWidth="1"/>
    <col min="48" max="48" width="6.88671875" style="1" customWidth="1"/>
    <col min="49" max="49" width="5.21875" style="1" customWidth="1"/>
    <col min="50" max="50" width="24.109375" style="1" customWidth="1"/>
    <col min="51" max="16384" width="9" style="1"/>
  </cols>
  <sheetData>
    <row r="1" spans="1:70" ht="22.5" customHeight="1" x14ac:dyDescent="0.2">
      <c r="A1" s="222" t="s">
        <v>73</v>
      </c>
      <c r="B1" s="222"/>
      <c r="C1" s="224" t="s">
        <v>68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85"/>
      <c r="V1" s="85"/>
      <c r="W1" s="85"/>
      <c r="X1" s="85"/>
      <c r="Y1" s="85"/>
      <c r="Z1" s="86"/>
      <c r="AA1" s="87"/>
      <c r="AB1" s="87"/>
      <c r="AC1" s="87"/>
      <c r="AD1" s="87"/>
      <c r="AE1" s="87"/>
      <c r="AF1" s="87"/>
      <c r="AG1" s="88"/>
      <c r="AH1" s="88"/>
      <c r="AI1" s="88"/>
      <c r="AJ1" s="88"/>
      <c r="AK1" s="88"/>
      <c r="AL1" s="88"/>
      <c r="AM1" s="88"/>
      <c r="AN1" s="88"/>
      <c r="AO1" s="89" t="s">
        <v>53</v>
      </c>
      <c r="AP1" s="223"/>
      <c r="AQ1" s="223"/>
      <c r="AR1" s="223"/>
      <c r="AS1" s="223"/>
      <c r="AT1" s="223"/>
      <c r="AU1" s="3"/>
      <c r="AV1" s="3"/>
      <c r="AW1" s="90" t="s">
        <v>72</v>
      </c>
      <c r="AX1" s="4" t="s">
        <v>84</v>
      </c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18.75" customHeight="1" thickBo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49" t="s">
        <v>24</v>
      </c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0" ht="18.75" customHeight="1" thickBot="1" x14ac:dyDescent="0.25">
      <c r="A3" s="91"/>
      <c r="B3" s="92"/>
      <c r="C3" s="50" t="s">
        <v>66</v>
      </c>
      <c r="D3" s="93" t="s">
        <v>22</v>
      </c>
      <c r="E3" s="50" t="s">
        <v>66</v>
      </c>
      <c r="F3" s="93" t="s">
        <v>22</v>
      </c>
      <c r="G3" s="50" t="s">
        <v>66</v>
      </c>
      <c r="H3" s="93" t="s">
        <v>22</v>
      </c>
      <c r="I3" s="67" t="s">
        <v>80</v>
      </c>
      <c r="J3" s="94" t="s">
        <v>22</v>
      </c>
      <c r="K3" s="50" t="s">
        <v>66</v>
      </c>
      <c r="L3" s="93" t="s">
        <v>22</v>
      </c>
      <c r="M3" s="95" t="s">
        <v>81</v>
      </c>
      <c r="N3" s="96" t="s">
        <v>67</v>
      </c>
      <c r="O3" s="94" t="s">
        <v>82</v>
      </c>
      <c r="P3" s="97" t="s">
        <v>67</v>
      </c>
      <c r="Q3" s="67" t="s">
        <v>80</v>
      </c>
      <c r="R3" s="94" t="s">
        <v>22</v>
      </c>
      <c r="S3" s="50" t="s">
        <v>66</v>
      </c>
      <c r="T3" s="93" t="s">
        <v>22</v>
      </c>
      <c r="U3" s="95" t="s">
        <v>81</v>
      </c>
      <c r="V3" s="96" t="s">
        <v>67</v>
      </c>
      <c r="W3" s="94" t="s">
        <v>82</v>
      </c>
      <c r="X3" s="97" t="s">
        <v>67</v>
      </c>
      <c r="Y3" s="52" t="s">
        <v>80</v>
      </c>
      <c r="Z3" s="98" t="s">
        <v>22</v>
      </c>
      <c r="AA3" s="50" t="s">
        <v>66</v>
      </c>
      <c r="AB3" s="93" t="s">
        <v>22</v>
      </c>
      <c r="AC3" s="95" t="s">
        <v>81</v>
      </c>
      <c r="AD3" s="96" t="s">
        <v>67</v>
      </c>
      <c r="AE3" s="94" t="s">
        <v>82</v>
      </c>
      <c r="AF3" s="97" t="s">
        <v>67</v>
      </c>
      <c r="AG3" s="51" t="s">
        <v>80</v>
      </c>
      <c r="AH3" s="98" t="s">
        <v>22</v>
      </c>
      <c r="AI3" s="50" t="s">
        <v>66</v>
      </c>
      <c r="AJ3" s="93" t="s">
        <v>22</v>
      </c>
      <c r="AK3" s="95" t="s">
        <v>81</v>
      </c>
      <c r="AL3" s="96" t="s">
        <v>67</v>
      </c>
      <c r="AM3" s="94" t="s">
        <v>82</v>
      </c>
      <c r="AN3" s="97" t="s">
        <v>67</v>
      </c>
      <c r="AO3" s="51" t="s">
        <v>80</v>
      </c>
      <c r="AP3" s="98" t="s">
        <v>22</v>
      </c>
      <c r="AQ3" s="50" t="s">
        <v>66</v>
      </c>
      <c r="AR3" s="93" t="s">
        <v>22</v>
      </c>
      <c r="AS3" s="95" t="s">
        <v>81</v>
      </c>
      <c r="AT3" s="96" t="s">
        <v>67</v>
      </c>
      <c r="AU3" s="94" t="s">
        <v>82</v>
      </c>
      <c r="AV3" s="97" t="s">
        <v>67</v>
      </c>
      <c r="AW3" s="216" t="s">
        <v>23</v>
      </c>
      <c r="AX3" s="217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spans="1:70" ht="18.75" customHeight="1" thickTop="1" thickBot="1" x14ac:dyDescent="0.25">
      <c r="A4" s="99" t="s">
        <v>21</v>
      </c>
      <c r="B4" s="100"/>
      <c r="C4" s="5">
        <f>SUM(C5/12)</f>
        <v>0</v>
      </c>
      <c r="D4" s="101"/>
      <c r="E4" s="5">
        <f>SUM(E5/12)</f>
        <v>0</v>
      </c>
      <c r="F4" s="101"/>
      <c r="G4" s="5">
        <f>SUM(G5/12)</f>
        <v>0</v>
      </c>
      <c r="H4" s="101"/>
      <c r="I4" s="68">
        <f>SUM(I5/12)</f>
        <v>0</v>
      </c>
      <c r="J4" s="100"/>
      <c r="K4" s="5">
        <f>SUM(K5/12)</f>
        <v>0</v>
      </c>
      <c r="L4" s="101"/>
      <c r="M4" s="6">
        <f>K4-I4</f>
        <v>0</v>
      </c>
      <c r="N4" s="102"/>
      <c r="O4" s="7">
        <f>K4-G4</f>
        <v>0</v>
      </c>
      <c r="P4" s="103"/>
      <c r="Q4" s="68">
        <f>SUM(Q5/12)</f>
        <v>0</v>
      </c>
      <c r="R4" s="100"/>
      <c r="S4" s="5">
        <f>SUM(S5/12)</f>
        <v>0</v>
      </c>
      <c r="T4" s="101"/>
      <c r="U4" s="6">
        <f>S4-Q4</f>
        <v>0</v>
      </c>
      <c r="V4" s="102"/>
      <c r="W4" s="7">
        <f>S4-K4</f>
        <v>0</v>
      </c>
      <c r="X4" s="103"/>
      <c r="Y4" s="8">
        <f>SUM(Y5/12)</f>
        <v>0</v>
      </c>
      <c r="Z4" s="104"/>
      <c r="AA4" s="5">
        <f>SUM(AA5/12)</f>
        <v>0</v>
      </c>
      <c r="AB4" s="101"/>
      <c r="AC4" s="6">
        <f>AA4-Y4</f>
        <v>0</v>
      </c>
      <c r="AD4" s="102"/>
      <c r="AE4" s="7">
        <f t="shared" ref="AE4:AE65" si="0">AA4-S4</f>
        <v>0</v>
      </c>
      <c r="AF4" s="103"/>
      <c r="AG4" s="7">
        <f>SUM(AG5/12)</f>
        <v>0</v>
      </c>
      <c r="AH4" s="104"/>
      <c r="AI4" s="5">
        <f>SUM(AI5/12)</f>
        <v>0</v>
      </c>
      <c r="AJ4" s="101"/>
      <c r="AK4" s="6">
        <f>AI4-AG4</f>
        <v>0</v>
      </c>
      <c r="AL4" s="102"/>
      <c r="AM4" s="7">
        <f t="shared" ref="AM4:AM65" si="1">AI4-AA4</f>
        <v>0</v>
      </c>
      <c r="AN4" s="103"/>
      <c r="AO4" s="7">
        <f>SUM(AO5/12)</f>
        <v>0</v>
      </c>
      <c r="AP4" s="104"/>
      <c r="AQ4" s="5">
        <f>SUM(AQ5/12)</f>
        <v>0</v>
      </c>
      <c r="AR4" s="101"/>
      <c r="AS4" s="6">
        <f>AQ4-AO4</f>
        <v>0</v>
      </c>
      <c r="AT4" s="102"/>
      <c r="AU4" s="7">
        <f t="shared" ref="AU4:AU65" si="2">AQ4-AI4</f>
        <v>0</v>
      </c>
      <c r="AV4" s="103"/>
      <c r="AW4" s="218"/>
      <c r="AX4" s="219"/>
    </row>
    <row r="5" spans="1:70" ht="18.75" customHeight="1" thickBot="1" x14ac:dyDescent="0.25">
      <c r="A5" s="105" t="s">
        <v>32</v>
      </c>
      <c r="B5" s="106" t="s">
        <v>42</v>
      </c>
      <c r="C5" s="9"/>
      <c r="D5" s="107"/>
      <c r="E5" s="9"/>
      <c r="F5" s="107"/>
      <c r="G5" s="9"/>
      <c r="H5" s="107"/>
      <c r="I5" s="69"/>
      <c r="J5" s="106"/>
      <c r="K5" s="9"/>
      <c r="L5" s="107"/>
      <c r="M5" s="18">
        <f t="shared" ref="M5:M65" si="3">K5-I5</f>
        <v>0</v>
      </c>
      <c r="N5" s="108" t="e">
        <f>IF(I5&gt;0,IF(K5&gt;0,K5/I5,M5/I5),(M5-I5)/-I5)</f>
        <v>#DIV/0!</v>
      </c>
      <c r="O5" s="17">
        <f>K5-G5</f>
        <v>0</v>
      </c>
      <c r="P5" s="109" t="e">
        <f>IF(G5&gt;0,IF(K5&gt;0,K5/G5,O5/G5),(O5-G5)/-G5)</f>
        <v>#DIV/0!</v>
      </c>
      <c r="Q5" s="69"/>
      <c r="R5" s="106"/>
      <c r="S5" s="9"/>
      <c r="T5" s="107"/>
      <c r="U5" s="18">
        <f>S5-Q5</f>
        <v>0</v>
      </c>
      <c r="V5" s="108" t="e">
        <f>IF(Q5&gt;0,IF(S5&gt;0,S5/Q5,U5/Q5),(U5-Q5)/-Q5)</f>
        <v>#DIV/0!</v>
      </c>
      <c r="W5" s="17">
        <f t="shared" ref="W5:W65" si="4">S5-K5</f>
        <v>0</v>
      </c>
      <c r="X5" s="109" t="e">
        <f>IF(K5&gt;0,IF(S5&gt;0,S5/K5,W5/K5),(W5-K5)/-K5)</f>
        <v>#DIV/0!</v>
      </c>
      <c r="Y5" s="10"/>
      <c r="Z5" s="107"/>
      <c r="AA5" s="9"/>
      <c r="AB5" s="107"/>
      <c r="AC5" s="18">
        <f>AA5-Y5</f>
        <v>0</v>
      </c>
      <c r="AD5" s="108" t="e">
        <f>IF(Y5&gt;0,IF(AA5&gt;0,AA5/Y5,AC5/Y5),(AC5-Y5)/-Y5)</f>
        <v>#DIV/0!</v>
      </c>
      <c r="AE5" s="17">
        <f t="shared" si="0"/>
        <v>0</v>
      </c>
      <c r="AF5" s="109" t="e">
        <f>IF(S5&gt;0,IF(AA5&gt;0,AA5/S5,AE5/S5),(AE5-S5)/-S5)</f>
        <v>#DIV/0!</v>
      </c>
      <c r="AG5" s="9"/>
      <c r="AH5" s="107"/>
      <c r="AI5" s="9"/>
      <c r="AJ5" s="107"/>
      <c r="AK5" s="18">
        <f>AI5-AG5</f>
        <v>0</v>
      </c>
      <c r="AL5" s="108" t="e">
        <f>IF(AG5&gt;0,IF(AI5&gt;0,AI5/AG5,AK5/AG5),(AK5-AG5)/-AG5)</f>
        <v>#DIV/0!</v>
      </c>
      <c r="AM5" s="17">
        <f t="shared" si="1"/>
        <v>0</v>
      </c>
      <c r="AN5" s="109" t="e">
        <f>IF(AA5&gt;0,IF(AI5&gt;0,AI5/AA5,AM5/AA5),(AM5-AA5)/-AA5)</f>
        <v>#DIV/0!</v>
      </c>
      <c r="AO5" s="9"/>
      <c r="AP5" s="107"/>
      <c r="AQ5" s="9"/>
      <c r="AR5" s="107"/>
      <c r="AS5" s="18">
        <f>AQ5-AO5</f>
        <v>0</v>
      </c>
      <c r="AT5" s="108" t="e">
        <f>IF(AO5&gt;0,IF(AQ5&gt;0,AQ5/AO5,AS5/AO5),(AS5-AO5)/-AO5)</f>
        <v>#DIV/0!</v>
      </c>
      <c r="AU5" s="17">
        <f t="shared" si="2"/>
        <v>0</v>
      </c>
      <c r="AV5" s="109" t="e">
        <f>IF(AI5&gt;0,IF(AQ5&gt;0,AQ5/AI5,AU5/AI5),(AU5-AI5)/-AI5)</f>
        <v>#DIV/0!</v>
      </c>
      <c r="AW5" s="214"/>
      <c r="AX5" s="215"/>
      <c r="AY5" s="2"/>
    </row>
    <row r="6" spans="1:70" ht="18.75" customHeight="1" x14ac:dyDescent="0.2">
      <c r="A6" s="110" t="s">
        <v>54</v>
      </c>
      <c r="B6" s="111"/>
      <c r="C6" s="11"/>
      <c r="D6" s="112" t="e">
        <f t="shared" ref="D6:D53" si="5">C6/$C$5</f>
        <v>#DIV/0!</v>
      </c>
      <c r="E6" s="30">
        <f>C8</f>
        <v>0</v>
      </c>
      <c r="F6" s="112" t="e">
        <f>E6/$E$5</f>
        <v>#DIV/0!</v>
      </c>
      <c r="G6" s="30">
        <f>E8</f>
        <v>0</v>
      </c>
      <c r="H6" s="112" t="e">
        <f t="shared" ref="H6:H53" si="6">G6/$G$5</f>
        <v>#DIV/0!</v>
      </c>
      <c r="I6" s="77">
        <f>G8</f>
        <v>0</v>
      </c>
      <c r="J6" s="113" t="e">
        <f t="shared" ref="J6:J53" si="7">I6/$I$5</f>
        <v>#DIV/0!</v>
      </c>
      <c r="K6" s="30">
        <f>G8</f>
        <v>0</v>
      </c>
      <c r="L6" s="112" t="e">
        <f>K6/$K$5</f>
        <v>#DIV/0!</v>
      </c>
      <c r="M6" s="31"/>
      <c r="N6" s="114"/>
      <c r="O6" s="32"/>
      <c r="P6" s="115"/>
      <c r="Q6" s="77">
        <f>I8</f>
        <v>0</v>
      </c>
      <c r="R6" s="113" t="e">
        <f t="shared" ref="R6:R53" si="8">Q6/$Q$5</f>
        <v>#DIV/0!</v>
      </c>
      <c r="S6" s="30">
        <f>K8</f>
        <v>0</v>
      </c>
      <c r="T6" s="112" t="e">
        <f>S6/$S$5</f>
        <v>#DIV/0!</v>
      </c>
      <c r="U6" s="31"/>
      <c r="V6" s="114"/>
      <c r="W6" s="32"/>
      <c r="X6" s="115"/>
      <c r="Y6" s="33">
        <f>Q8</f>
        <v>0</v>
      </c>
      <c r="Z6" s="116" t="e">
        <f t="shared" ref="Z6:Z20" si="9">Y6/$Y$5</f>
        <v>#DIV/0!</v>
      </c>
      <c r="AA6" s="30">
        <f>S8</f>
        <v>0</v>
      </c>
      <c r="AB6" s="112" t="e">
        <f>AA6/$AA$5</f>
        <v>#DIV/0!</v>
      </c>
      <c r="AC6" s="31"/>
      <c r="AD6" s="114"/>
      <c r="AE6" s="32"/>
      <c r="AF6" s="115"/>
      <c r="AG6" s="32">
        <f>Y8</f>
        <v>0</v>
      </c>
      <c r="AH6" s="116" t="e">
        <f t="shared" ref="AH6:AH20" si="10">AG6/$AG$5</f>
        <v>#DIV/0!</v>
      </c>
      <c r="AI6" s="30">
        <f>AA8</f>
        <v>0</v>
      </c>
      <c r="AJ6" s="112" t="e">
        <f>AI6/$AI$5</f>
        <v>#DIV/0!</v>
      </c>
      <c r="AK6" s="31"/>
      <c r="AL6" s="114"/>
      <c r="AM6" s="32"/>
      <c r="AN6" s="115"/>
      <c r="AO6" s="32">
        <f>AG8</f>
        <v>0</v>
      </c>
      <c r="AP6" s="116" t="e">
        <f t="shared" ref="AP6:AP53" si="11">AO6/$AO$5</f>
        <v>#DIV/0!</v>
      </c>
      <c r="AQ6" s="30">
        <f>AI8</f>
        <v>0</v>
      </c>
      <c r="AR6" s="112" t="e">
        <f>AQ6/$AQ$5</f>
        <v>#DIV/0!</v>
      </c>
      <c r="AS6" s="31"/>
      <c r="AT6" s="114"/>
      <c r="AU6" s="32"/>
      <c r="AV6" s="115"/>
      <c r="AW6" s="214"/>
      <c r="AX6" s="215"/>
      <c r="AY6" s="2"/>
    </row>
    <row r="7" spans="1:70" ht="18.75" customHeight="1" x14ac:dyDescent="0.2">
      <c r="A7" s="110" t="s">
        <v>55</v>
      </c>
      <c r="B7" s="111"/>
      <c r="C7" s="11"/>
      <c r="D7" s="112" t="e">
        <f t="shared" si="5"/>
        <v>#DIV/0!</v>
      </c>
      <c r="E7" s="11"/>
      <c r="F7" s="112" t="e">
        <f t="shared" ref="F7:F53" si="12">E7/$E$5</f>
        <v>#DIV/0!</v>
      </c>
      <c r="G7" s="11"/>
      <c r="H7" s="112" t="e">
        <f t="shared" si="6"/>
        <v>#DIV/0!</v>
      </c>
      <c r="I7" s="70"/>
      <c r="J7" s="113" t="e">
        <f t="shared" si="7"/>
        <v>#DIV/0!</v>
      </c>
      <c r="K7" s="11"/>
      <c r="L7" s="112" t="e">
        <f t="shared" ref="L7:L53" si="13">K7/$K$5</f>
        <v>#DIV/0!</v>
      </c>
      <c r="M7" s="31">
        <f t="shared" si="3"/>
        <v>0</v>
      </c>
      <c r="N7" s="114" t="e">
        <f>IF(I7&gt;0,IF(K7&gt;0,K7/I7,M7/I7),(M7-I7)/-I7)</f>
        <v>#DIV/0!</v>
      </c>
      <c r="O7" s="32">
        <f>K7-G7</f>
        <v>0</v>
      </c>
      <c r="P7" s="115" t="e">
        <f t="shared" ref="P7:P57" si="14">IF(G7&gt;0,IF(K7&gt;0,K7/G7,O7/G7),(O7-G7)/-G7)</f>
        <v>#DIV/0!</v>
      </c>
      <c r="Q7" s="70"/>
      <c r="R7" s="113" t="e">
        <f t="shared" si="8"/>
        <v>#DIV/0!</v>
      </c>
      <c r="S7" s="11"/>
      <c r="T7" s="112" t="e">
        <f t="shared" ref="T7:T53" si="15">S7/$S$5</f>
        <v>#DIV/0!</v>
      </c>
      <c r="U7" s="31">
        <f>S7-Q7</f>
        <v>0</v>
      </c>
      <c r="V7" s="114" t="e">
        <f>IF(Q7&gt;0,IF(S7&gt;0,S7/Q7,U7/Q7),(U7-Q7)/-Q7)</f>
        <v>#DIV/0!</v>
      </c>
      <c r="W7" s="32">
        <f t="shared" si="4"/>
        <v>0</v>
      </c>
      <c r="X7" s="115" t="e">
        <f t="shared" ref="X7:X57" si="16">IF(K7&gt;0,IF(S7&gt;0,S7/K7,W7/K7),(W7-K7)/-K7)</f>
        <v>#DIV/0!</v>
      </c>
      <c r="Y7" s="13"/>
      <c r="Z7" s="116" t="e">
        <f t="shared" si="9"/>
        <v>#DIV/0!</v>
      </c>
      <c r="AA7" s="11"/>
      <c r="AB7" s="112" t="e">
        <f t="shared" ref="AB7:AB53" si="17">AA7/$AA$5</f>
        <v>#DIV/0!</v>
      </c>
      <c r="AC7" s="31">
        <f>AA7-Y7</f>
        <v>0</v>
      </c>
      <c r="AD7" s="114" t="e">
        <f>IF(Y7&gt;0,IF(AA7&gt;0,AA7/Y7,AC7/Y7),(AC7-Y7)/-Y7)</f>
        <v>#DIV/0!</v>
      </c>
      <c r="AE7" s="32">
        <f t="shared" si="0"/>
        <v>0</v>
      </c>
      <c r="AF7" s="115" t="e">
        <f>IF(S7&gt;0,IF(AA7&gt;0,AA7/S7,AE7/S7),(AE7-S7)/-S7)</f>
        <v>#DIV/0!</v>
      </c>
      <c r="AG7" s="12"/>
      <c r="AH7" s="116" t="e">
        <f t="shared" si="10"/>
        <v>#DIV/0!</v>
      </c>
      <c r="AI7" s="11"/>
      <c r="AJ7" s="112" t="e">
        <f t="shared" ref="AJ7:AJ53" si="18">AI7/$AI$5</f>
        <v>#DIV/0!</v>
      </c>
      <c r="AK7" s="31">
        <f>AI7-AG7</f>
        <v>0</v>
      </c>
      <c r="AL7" s="114" t="e">
        <f>IF(AG7&gt;0,IF(AI7&gt;0,AI7/AG7,AK7/AG7),(AK7-AG7)/-AG7)</f>
        <v>#DIV/0!</v>
      </c>
      <c r="AM7" s="32">
        <f t="shared" si="1"/>
        <v>0</v>
      </c>
      <c r="AN7" s="115" t="e">
        <f>IF(AA7&gt;0,IF(AI7&gt;0,AI7/AA7,AM7/AA7),(AM7-AA7)/-AA7)</f>
        <v>#DIV/0!</v>
      </c>
      <c r="AO7" s="12"/>
      <c r="AP7" s="116" t="e">
        <f t="shared" si="11"/>
        <v>#DIV/0!</v>
      </c>
      <c r="AQ7" s="11"/>
      <c r="AR7" s="112" t="e">
        <f t="shared" ref="AR7:AR53" si="19">AQ7/$AQ$5</f>
        <v>#DIV/0!</v>
      </c>
      <c r="AS7" s="31">
        <f>AQ7-AO7</f>
        <v>0</v>
      </c>
      <c r="AT7" s="114" t="e">
        <f>IF(AO7&gt;0,IF(AQ7&gt;0,AQ7/AO7,AS7/AO7),(AS7-AO7)/-AO7)</f>
        <v>#DIV/0!</v>
      </c>
      <c r="AU7" s="32">
        <f t="shared" si="2"/>
        <v>0</v>
      </c>
      <c r="AV7" s="115" t="e">
        <f>IF(AI7&gt;0,IF(AQ7&gt;0,AQ7/AI7,AU7/AI7),(AU7-AI7)/-AI7)</f>
        <v>#DIV/0!</v>
      </c>
      <c r="AW7" s="214"/>
      <c r="AX7" s="215"/>
      <c r="AY7" s="2"/>
    </row>
    <row r="8" spans="1:70" ht="18.75" customHeight="1" x14ac:dyDescent="0.2">
      <c r="A8" s="110" t="s">
        <v>56</v>
      </c>
      <c r="B8" s="111"/>
      <c r="C8" s="11"/>
      <c r="D8" s="112" t="e">
        <f t="shared" si="5"/>
        <v>#DIV/0!</v>
      </c>
      <c r="E8" s="11"/>
      <c r="F8" s="112" t="e">
        <f t="shared" si="12"/>
        <v>#DIV/0!</v>
      </c>
      <c r="G8" s="11"/>
      <c r="H8" s="112" t="e">
        <f t="shared" si="6"/>
        <v>#DIV/0!</v>
      </c>
      <c r="I8" s="70"/>
      <c r="J8" s="113" t="e">
        <f t="shared" si="7"/>
        <v>#DIV/0!</v>
      </c>
      <c r="K8" s="11"/>
      <c r="L8" s="112" t="e">
        <f t="shared" si="13"/>
        <v>#DIV/0!</v>
      </c>
      <c r="M8" s="31"/>
      <c r="N8" s="114"/>
      <c r="O8" s="32"/>
      <c r="P8" s="115"/>
      <c r="Q8" s="70"/>
      <c r="R8" s="113" t="e">
        <f t="shared" si="8"/>
        <v>#DIV/0!</v>
      </c>
      <c r="S8" s="11"/>
      <c r="T8" s="112" t="e">
        <f t="shared" si="15"/>
        <v>#DIV/0!</v>
      </c>
      <c r="U8" s="31"/>
      <c r="V8" s="114"/>
      <c r="W8" s="32"/>
      <c r="X8" s="115"/>
      <c r="Y8" s="13"/>
      <c r="Z8" s="116" t="e">
        <f t="shared" si="9"/>
        <v>#DIV/0!</v>
      </c>
      <c r="AA8" s="11"/>
      <c r="AB8" s="112" t="e">
        <f t="shared" si="17"/>
        <v>#DIV/0!</v>
      </c>
      <c r="AC8" s="31"/>
      <c r="AD8" s="114"/>
      <c r="AE8" s="32"/>
      <c r="AF8" s="115"/>
      <c r="AG8" s="12"/>
      <c r="AH8" s="116" t="e">
        <f t="shared" si="10"/>
        <v>#DIV/0!</v>
      </c>
      <c r="AI8" s="11"/>
      <c r="AJ8" s="112" t="e">
        <f t="shared" si="18"/>
        <v>#DIV/0!</v>
      </c>
      <c r="AK8" s="31"/>
      <c r="AL8" s="114"/>
      <c r="AM8" s="32"/>
      <c r="AN8" s="115"/>
      <c r="AO8" s="12"/>
      <c r="AP8" s="116" t="e">
        <f t="shared" si="11"/>
        <v>#DIV/0!</v>
      </c>
      <c r="AQ8" s="11"/>
      <c r="AR8" s="112" t="e">
        <f t="shared" si="19"/>
        <v>#DIV/0!</v>
      </c>
      <c r="AS8" s="31"/>
      <c r="AT8" s="114"/>
      <c r="AU8" s="32"/>
      <c r="AV8" s="115"/>
      <c r="AW8" s="214"/>
      <c r="AX8" s="215"/>
      <c r="AY8" s="2"/>
    </row>
    <row r="9" spans="1:70" ht="18.75" customHeight="1" x14ac:dyDescent="0.2">
      <c r="A9" s="117" t="s">
        <v>0</v>
      </c>
      <c r="B9" s="118" t="s">
        <v>43</v>
      </c>
      <c r="C9" s="56">
        <f>C6+C7-C8</f>
        <v>0</v>
      </c>
      <c r="D9" s="119" t="e">
        <f t="shared" si="5"/>
        <v>#DIV/0!</v>
      </c>
      <c r="E9" s="56">
        <f>E6+E7-E8</f>
        <v>0</v>
      </c>
      <c r="F9" s="119" t="e">
        <f t="shared" si="12"/>
        <v>#DIV/0!</v>
      </c>
      <c r="G9" s="56">
        <f>G6+G7-G8</f>
        <v>0</v>
      </c>
      <c r="H9" s="119" t="e">
        <f t="shared" si="6"/>
        <v>#DIV/0!</v>
      </c>
      <c r="I9" s="81">
        <f>I6+I7-I8</f>
        <v>0</v>
      </c>
      <c r="J9" s="120" t="e">
        <f t="shared" si="7"/>
        <v>#DIV/0!</v>
      </c>
      <c r="K9" s="56">
        <f>K6+K7-K8</f>
        <v>0</v>
      </c>
      <c r="L9" s="119" t="e">
        <f t="shared" si="13"/>
        <v>#DIV/0!</v>
      </c>
      <c r="M9" s="57">
        <f t="shared" si="3"/>
        <v>0</v>
      </c>
      <c r="N9" s="121" t="e">
        <f t="shared" ref="N9:N53" si="20">IF(I9&gt;0,IF(K9&gt;0,K9/I9,M9/I9),(M9-I9)/-I9)</f>
        <v>#DIV/0!</v>
      </c>
      <c r="O9" s="58">
        <f t="shared" ref="O9:O65" si="21">K9-G9</f>
        <v>0</v>
      </c>
      <c r="P9" s="122" t="e">
        <f t="shared" si="14"/>
        <v>#DIV/0!</v>
      </c>
      <c r="Q9" s="81">
        <f>Q6+Q7-Q8</f>
        <v>0</v>
      </c>
      <c r="R9" s="120" t="e">
        <f t="shared" si="8"/>
        <v>#DIV/0!</v>
      </c>
      <c r="S9" s="56">
        <f>S6+S7-S8</f>
        <v>0</v>
      </c>
      <c r="T9" s="119" t="e">
        <f t="shared" si="15"/>
        <v>#DIV/0!</v>
      </c>
      <c r="U9" s="57">
        <f t="shared" ref="U9:U53" si="22">S9-Q9</f>
        <v>0</v>
      </c>
      <c r="V9" s="121" t="e">
        <f t="shared" ref="V9:V53" si="23">IF(Q9&gt;0,IF(S9&gt;0,S9/Q9,U9/Q9),(U9-Q9)/-Q9)</f>
        <v>#DIV/0!</v>
      </c>
      <c r="W9" s="58">
        <f t="shared" si="4"/>
        <v>0</v>
      </c>
      <c r="X9" s="122" t="e">
        <f t="shared" si="16"/>
        <v>#DIV/0!</v>
      </c>
      <c r="Y9" s="59">
        <f>Y6+Y7-Y8</f>
        <v>0</v>
      </c>
      <c r="Z9" s="123" t="e">
        <f t="shared" si="9"/>
        <v>#DIV/0!</v>
      </c>
      <c r="AA9" s="56">
        <f>AA6+AA7-AA8</f>
        <v>0</v>
      </c>
      <c r="AB9" s="119" t="e">
        <f t="shared" si="17"/>
        <v>#DIV/0!</v>
      </c>
      <c r="AC9" s="57">
        <f t="shared" ref="AC9:AC53" si="24">AA9-Y9</f>
        <v>0</v>
      </c>
      <c r="AD9" s="121" t="e">
        <f t="shared" ref="AD9:AD53" si="25">IF(Y9&gt;0,IF(AA9&gt;0,AA9/Y9,AC9/Y9),(AC9-Y9)/-Y9)</f>
        <v>#DIV/0!</v>
      </c>
      <c r="AE9" s="58">
        <f t="shared" si="0"/>
        <v>0</v>
      </c>
      <c r="AF9" s="122" t="e">
        <f t="shared" ref="AF9:AF53" si="26">IF(S9&gt;0,IF(AA9&gt;0,AA9/S9,AE9/S9),(AE9-S9)/-S9)</f>
        <v>#DIV/0!</v>
      </c>
      <c r="AG9" s="58">
        <f>AG6+AG7-AG8</f>
        <v>0</v>
      </c>
      <c r="AH9" s="123" t="e">
        <f t="shared" si="10"/>
        <v>#DIV/0!</v>
      </c>
      <c r="AI9" s="56">
        <f>AI6+AI7-AI8</f>
        <v>0</v>
      </c>
      <c r="AJ9" s="119" t="e">
        <f t="shared" si="18"/>
        <v>#DIV/0!</v>
      </c>
      <c r="AK9" s="57">
        <f t="shared" ref="AK9:AK53" si="27">AI9-AG9</f>
        <v>0</v>
      </c>
      <c r="AL9" s="121" t="e">
        <f t="shared" ref="AL9:AL53" si="28">IF(AG9&gt;0,IF(AI9&gt;0,AI9/AG9,AK9/AG9),(AK9-AG9)/-AG9)</f>
        <v>#DIV/0!</v>
      </c>
      <c r="AM9" s="58">
        <f t="shared" si="1"/>
        <v>0</v>
      </c>
      <c r="AN9" s="122" t="e">
        <f t="shared" ref="AN9:AN53" si="29">IF(AA9&gt;0,IF(AI9&gt;0,AI9/AA9,AM9/AA9),(AM9-AA9)/-AA9)</f>
        <v>#DIV/0!</v>
      </c>
      <c r="AO9" s="58">
        <f>AO6+AO7-AO8</f>
        <v>0</v>
      </c>
      <c r="AP9" s="123" t="e">
        <f t="shared" si="11"/>
        <v>#DIV/0!</v>
      </c>
      <c r="AQ9" s="56">
        <f>AQ6+AQ7-AQ8</f>
        <v>0</v>
      </c>
      <c r="AR9" s="119" t="e">
        <f t="shared" si="19"/>
        <v>#DIV/0!</v>
      </c>
      <c r="AS9" s="57">
        <f t="shared" ref="AS9:AS53" si="30">AQ9-AO9</f>
        <v>0</v>
      </c>
      <c r="AT9" s="121" t="e">
        <f t="shared" ref="AT9:AT53" si="31">IF(AO9&gt;0,IF(AQ9&gt;0,AQ9/AO9,AS9/AO9),(AS9-AO9)/-AO9)</f>
        <v>#DIV/0!</v>
      </c>
      <c r="AU9" s="58">
        <f t="shared" si="2"/>
        <v>0</v>
      </c>
      <c r="AV9" s="122" t="e">
        <f t="shared" ref="AV9:AV53" si="32">IF(AI9&gt;0,IF(AQ9&gt;0,AQ9/AI9,AU9/AI9),(AU9-AI9)/-AI9)</f>
        <v>#DIV/0!</v>
      </c>
      <c r="AW9" s="214"/>
      <c r="AX9" s="215"/>
    </row>
    <row r="10" spans="1:70" ht="18.75" customHeight="1" thickBot="1" x14ac:dyDescent="0.25">
      <c r="A10" s="124" t="s">
        <v>69</v>
      </c>
      <c r="B10" s="125" t="s">
        <v>70</v>
      </c>
      <c r="C10" s="47"/>
      <c r="D10" s="119" t="e">
        <f t="shared" si="5"/>
        <v>#DIV/0!</v>
      </c>
      <c r="E10" s="47"/>
      <c r="F10" s="119" t="e">
        <f t="shared" si="12"/>
        <v>#DIV/0!</v>
      </c>
      <c r="G10" s="47"/>
      <c r="H10" s="119" t="e">
        <f t="shared" si="6"/>
        <v>#DIV/0!</v>
      </c>
      <c r="I10" s="72"/>
      <c r="J10" s="120" t="e">
        <f t="shared" si="7"/>
        <v>#DIV/0!</v>
      </c>
      <c r="K10" s="47"/>
      <c r="L10" s="119" t="e">
        <f t="shared" si="13"/>
        <v>#DIV/0!</v>
      </c>
      <c r="M10" s="126">
        <f t="shared" si="3"/>
        <v>0</v>
      </c>
      <c r="N10" s="121" t="e">
        <f t="shared" si="20"/>
        <v>#DIV/0!</v>
      </c>
      <c r="O10" s="127">
        <f t="shared" si="21"/>
        <v>0</v>
      </c>
      <c r="P10" s="122" t="e">
        <f t="shared" si="14"/>
        <v>#DIV/0!</v>
      </c>
      <c r="Q10" s="72"/>
      <c r="R10" s="120" t="e">
        <f t="shared" si="8"/>
        <v>#DIV/0!</v>
      </c>
      <c r="S10" s="47"/>
      <c r="T10" s="119" t="e">
        <f t="shared" si="15"/>
        <v>#DIV/0!</v>
      </c>
      <c r="U10" s="126">
        <f>S10-Q10</f>
        <v>0</v>
      </c>
      <c r="V10" s="121" t="e">
        <f>IF(Q10&gt;0,IF(S10&gt;0,S10/Q10,U10/Q10),(U10-Q10)/-Q10)</f>
        <v>#DIV/0!</v>
      </c>
      <c r="W10" s="127">
        <f t="shared" si="4"/>
        <v>0</v>
      </c>
      <c r="X10" s="122" t="e">
        <f t="shared" si="16"/>
        <v>#DIV/0!</v>
      </c>
      <c r="Y10" s="66"/>
      <c r="Z10" s="123" t="e">
        <f t="shared" si="9"/>
        <v>#DIV/0!</v>
      </c>
      <c r="AA10" s="47"/>
      <c r="AB10" s="119" t="e">
        <f t="shared" si="17"/>
        <v>#DIV/0!</v>
      </c>
      <c r="AC10" s="126">
        <f>AA10-Y10</f>
        <v>0</v>
      </c>
      <c r="AD10" s="121" t="e">
        <f>IF(Y10&gt;0,IF(AA10&gt;0,AA10/Y10,AC10/Y10),(AC10-Y10)/-Y10)</f>
        <v>#DIV/0!</v>
      </c>
      <c r="AE10" s="127">
        <f t="shared" si="0"/>
        <v>0</v>
      </c>
      <c r="AF10" s="122" t="e">
        <f t="shared" si="26"/>
        <v>#DIV/0!</v>
      </c>
      <c r="AG10" s="48"/>
      <c r="AH10" s="123" t="e">
        <f t="shared" si="10"/>
        <v>#DIV/0!</v>
      </c>
      <c r="AI10" s="47"/>
      <c r="AJ10" s="119" t="e">
        <f t="shared" si="18"/>
        <v>#DIV/0!</v>
      </c>
      <c r="AK10" s="126">
        <f t="shared" si="27"/>
        <v>0</v>
      </c>
      <c r="AL10" s="121" t="e">
        <f t="shared" si="28"/>
        <v>#DIV/0!</v>
      </c>
      <c r="AM10" s="127">
        <f t="shared" si="1"/>
        <v>0</v>
      </c>
      <c r="AN10" s="122" t="e">
        <f t="shared" si="29"/>
        <v>#DIV/0!</v>
      </c>
      <c r="AO10" s="48"/>
      <c r="AP10" s="123" t="e">
        <f t="shared" si="11"/>
        <v>#DIV/0!</v>
      </c>
      <c r="AQ10" s="47"/>
      <c r="AR10" s="119" t="e">
        <f t="shared" si="19"/>
        <v>#DIV/0!</v>
      </c>
      <c r="AS10" s="126">
        <f>AQ10-AO10</f>
        <v>0</v>
      </c>
      <c r="AT10" s="121" t="e">
        <f>IF(AO10&gt;0,IF(AQ10&gt;0,AQ10/AO10,AS10/AO10),(AS10-AO10)/-AO10)</f>
        <v>#DIV/0!</v>
      </c>
      <c r="AU10" s="127">
        <f t="shared" si="2"/>
        <v>0</v>
      </c>
      <c r="AV10" s="122" t="e">
        <f t="shared" si="32"/>
        <v>#DIV/0!</v>
      </c>
      <c r="AW10" s="214"/>
      <c r="AX10" s="215"/>
    </row>
    <row r="11" spans="1:70" ht="18.75" customHeight="1" thickBot="1" x14ac:dyDescent="0.25">
      <c r="A11" s="105" t="s">
        <v>1</v>
      </c>
      <c r="B11" s="106" t="s">
        <v>44</v>
      </c>
      <c r="C11" s="17">
        <f>C5-C9</f>
        <v>0</v>
      </c>
      <c r="D11" s="128" t="e">
        <f t="shared" si="5"/>
        <v>#DIV/0!</v>
      </c>
      <c r="E11" s="17">
        <f>E5-E9</f>
        <v>0</v>
      </c>
      <c r="F11" s="128" t="e">
        <f t="shared" si="12"/>
        <v>#DIV/0!</v>
      </c>
      <c r="G11" s="17">
        <f>G5-G9</f>
        <v>0</v>
      </c>
      <c r="H11" s="128" t="e">
        <f t="shared" si="6"/>
        <v>#DIV/0!</v>
      </c>
      <c r="I11" s="73">
        <f>I5-I9</f>
        <v>0</v>
      </c>
      <c r="J11" s="129" t="e">
        <f t="shared" si="7"/>
        <v>#DIV/0!</v>
      </c>
      <c r="K11" s="17">
        <f>K5-K9</f>
        <v>0</v>
      </c>
      <c r="L11" s="128" t="e">
        <f t="shared" si="13"/>
        <v>#DIV/0!</v>
      </c>
      <c r="M11" s="18">
        <f t="shared" si="3"/>
        <v>0</v>
      </c>
      <c r="N11" s="108" t="e">
        <f t="shared" si="20"/>
        <v>#DIV/0!</v>
      </c>
      <c r="O11" s="17">
        <f t="shared" si="21"/>
        <v>0</v>
      </c>
      <c r="P11" s="109" t="e">
        <f t="shared" si="14"/>
        <v>#DIV/0!</v>
      </c>
      <c r="Q11" s="73">
        <f>Q5-Q9</f>
        <v>0</v>
      </c>
      <c r="R11" s="129" t="e">
        <f t="shared" si="8"/>
        <v>#DIV/0!</v>
      </c>
      <c r="S11" s="17">
        <f>S5-S9</f>
        <v>0</v>
      </c>
      <c r="T11" s="128" t="e">
        <f t="shared" si="15"/>
        <v>#DIV/0!</v>
      </c>
      <c r="U11" s="18">
        <f t="shared" si="22"/>
        <v>0</v>
      </c>
      <c r="V11" s="108" t="e">
        <f t="shared" si="23"/>
        <v>#DIV/0!</v>
      </c>
      <c r="W11" s="17">
        <f t="shared" si="4"/>
        <v>0</v>
      </c>
      <c r="X11" s="109" t="e">
        <f t="shared" si="16"/>
        <v>#DIV/0!</v>
      </c>
      <c r="Y11" s="19">
        <f>Y5-Y9</f>
        <v>0</v>
      </c>
      <c r="Z11" s="128" t="e">
        <f t="shared" si="9"/>
        <v>#DIV/0!</v>
      </c>
      <c r="AA11" s="17">
        <f>AA5-AA9</f>
        <v>0</v>
      </c>
      <c r="AB11" s="128" t="e">
        <f t="shared" si="17"/>
        <v>#DIV/0!</v>
      </c>
      <c r="AC11" s="18">
        <f t="shared" si="24"/>
        <v>0</v>
      </c>
      <c r="AD11" s="108" t="e">
        <f t="shared" si="25"/>
        <v>#DIV/0!</v>
      </c>
      <c r="AE11" s="17">
        <f t="shared" si="0"/>
        <v>0</v>
      </c>
      <c r="AF11" s="109" t="e">
        <f t="shared" si="26"/>
        <v>#DIV/0!</v>
      </c>
      <c r="AG11" s="17">
        <f>AG5-AG9</f>
        <v>0</v>
      </c>
      <c r="AH11" s="128" t="e">
        <f t="shared" si="10"/>
        <v>#DIV/0!</v>
      </c>
      <c r="AI11" s="17">
        <f>AI5-AI9</f>
        <v>0</v>
      </c>
      <c r="AJ11" s="128" t="e">
        <f t="shared" si="18"/>
        <v>#DIV/0!</v>
      </c>
      <c r="AK11" s="18">
        <f t="shared" si="27"/>
        <v>0</v>
      </c>
      <c r="AL11" s="108" t="e">
        <f t="shared" si="28"/>
        <v>#DIV/0!</v>
      </c>
      <c r="AM11" s="17">
        <f t="shared" si="1"/>
        <v>0</v>
      </c>
      <c r="AN11" s="109" t="e">
        <f t="shared" si="29"/>
        <v>#DIV/0!</v>
      </c>
      <c r="AO11" s="17">
        <f>AO5-AO9</f>
        <v>0</v>
      </c>
      <c r="AP11" s="128" t="e">
        <f t="shared" si="11"/>
        <v>#DIV/0!</v>
      </c>
      <c r="AQ11" s="17">
        <f>AQ5-AQ9</f>
        <v>0</v>
      </c>
      <c r="AR11" s="128" t="e">
        <f t="shared" si="19"/>
        <v>#DIV/0!</v>
      </c>
      <c r="AS11" s="18">
        <f t="shared" si="30"/>
        <v>0</v>
      </c>
      <c r="AT11" s="108" t="e">
        <f t="shared" si="31"/>
        <v>#DIV/0!</v>
      </c>
      <c r="AU11" s="17">
        <f t="shared" si="2"/>
        <v>0</v>
      </c>
      <c r="AV11" s="109" t="e">
        <f t="shared" si="32"/>
        <v>#DIV/0!</v>
      </c>
      <c r="AW11" s="214"/>
      <c r="AX11" s="215"/>
    </row>
    <row r="12" spans="1:70" ht="18.75" customHeight="1" x14ac:dyDescent="0.2">
      <c r="A12" s="110" t="s">
        <v>3</v>
      </c>
      <c r="B12" s="111"/>
      <c r="C12" s="11"/>
      <c r="D12" s="112" t="e">
        <f t="shared" si="5"/>
        <v>#DIV/0!</v>
      </c>
      <c r="E12" s="11"/>
      <c r="F12" s="112" t="e">
        <f t="shared" si="12"/>
        <v>#DIV/0!</v>
      </c>
      <c r="G12" s="11"/>
      <c r="H12" s="112" t="e">
        <f t="shared" si="6"/>
        <v>#DIV/0!</v>
      </c>
      <c r="I12" s="70"/>
      <c r="J12" s="113" t="e">
        <f t="shared" si="7"/>
        <v>#DIV/0!</v>
      </c>
      <c r="K12" s="11"/>
      <c r="L12" s="112" t="e">
        <f t="shared" si="13"/>
        <v>#DIV/0!</v>
      </c>
      <c r="M12" s="31">
        <f t="shared" si="3"/>
        <v>0</v>
      </c>
      <c r="N12" s="114" t="e">
        <f t="shared" si="20"/>
        <v>#DIV/0!</v>
      </c>
      <c r="O12" s="32">
        <f t="shared" si="21"/>
        <v>0</v>
      </c>
      <c r="P12" s="115" t="e">
        <f t="shared" si="14"/>
        <v>#DIV/0!</v>
      </c>
      <c r="Q12" s="70"/>
      <c r="R12" s="113" t="e">
        <f t="shared" si="8"/>
        <v>#DIV/0!</v>
      </c>
      <c r="S12" s="11"/>
      <c r="T12" s="112" t="e">
        <f t="shared" si="15"/>
        <v>#DIV/0!</v>
      </c>
      <c r="U12" s="31">
        <f t="shared" si="22"/>
        <v>0</v>
      </c>
      <c r="V12" s="114" t="e">
        <f t="shared" si="23"/>
        <v>#DIV/0!</v>
      </c>
      <c r="W12" s="32">
        <f t="shared" si="4"/>
        <v>0</v>
      </c>
      <c r="X12" s="115" t="e">
        <f t="shared" si="16"/>
        <v>#DIV/0!</v>
      </c>
      <c r="Y12" s="13"/>
      <c r="Z12" s="116" t="e">
        <f t="shared" si="9"/>
        <v>#DIV/0!</v>
      </c>
      <c r="AA12" s="11"/>
      <c r="AB12" s="112" t="e">
        <f t="shared" si="17"/>
        <v>#DIV/0!</v>
      </c>
      <c r="AC12" s="31">
        <f t="shared" si="24"/>
        <v>0</v>
      </c>
      <c r="AD12" s="114" t="e">
        <f t="shared" si="25"/>
        <v>#DIV/0!</v>
      </c>
      <c r="AE12" s="32">
        <f t="shared" si="0"/>
        <v>0</v>
      </c>
      <c r="AF12" s="115" t="e">
        <f t="shared" si="26"/>
        <v>#DIV/0!</v>
      </c>
      <c r="AG12" s="12"/>
      <c r="AH12" s="116" t="e">
        <f t="shared" si="10"/>
        <v>#DIV/0!</v>
      </c>
      <c r="AI12" s="11"/>
      <c r="AJ12" s="112" t="e">
        <f t="shared" si="18"/>
        <v>#DIV/0!</v>
      </c>
      <c r="AK12" s="31">
        <f t="shared" si="27"/>
        <v>0</v>
      </c>
      <c r="AL12" s="114" t="e">
        <f t="shared" si="28"/>
        <v>#DIV/0!</v>
      </c>
      <c r="AM12" s="32">
        <f t="shared" si="1"/>
        <v>0</v>
      </c>
      <c r="AN12" s="115" t="e">
        <f t="shared" si="29"/>
        <v>#DIV/0!</v>
      </c>
      <c r="AO12" s="12"/>
      <c r="AP12" s="116" t="e">
        <f t="shared" si="11"/>
        <v>#DIV/0!</v>
      </c>
      <c r="AQ12" s="11"/>
      <c r="AR12" s="112" t="e">
        <f t="shared" si="19"/>
        <v>#DIV/0!</v>
      </c>
      <c r="AS12" s="31">
        <f t="shared" si="30"/>
        <v>0</v>
      </c>
      <c r="AT12" s="114" t="e">
        <f t="shared" si="31"/>
        <v>#DIV/0!</v>
      </c>
      <c r="AU12" s="32">
        <f t="shared" si="2"/>
        <v>0</v>
      </c>
      <c r="AV12" s="115" t="e">
        <f t="shared" si="32"/>
        <v>#DIV/0!</v>
      </c>
      <c r="AW12" s="214"/>
      <c r="AX12" s="215"/>
    </row>
    <row r="13" spans="1:70" ht="18.75" customHeight="1" x14ac:dyDescent="0.2">
      <c r="A13" s="110" t="s">
        <v>34</v>
      </c>
      <c r="B13" s="111"/>
      <c r="C13" s="11"/>
      <c r="D13" s="112" t="e">
        <f t="shared" si="5"/>
        <v>#DIV/0!</v>
      </c>
      <c r="E13" s="11"/>
      <c r="F13" s="112" t="e">
        <f t="shared" si="12"/>
        <v>#DIV/0!</v>
      </c>
      <c r="G13" s="11"/>
      <c r="H13" s="112" t="e">
        <f t="shared" si="6"/>
        <v>#DIV/0!</v>
      </c>
      <c r="I13" s="70"/>
      <c r="J13" s="113" t="e">
        <f t="shared" si="7"/>
        <v>#DIV/0!</v>
      </c>
      <c r="K13" s="11"/>
      <c r="L13" s="112" t="e">
        <f t="shared" si="13"/>
        <v>#DIV/0!</v>
      </c>
      <c r="M13" s="31">
        <f t="shared" si="3"/>
        <v>0</v>
      </c>
      <c r="N13" s="114" t="e">
        <f t="shared" si="20"/>
        <v>#DIV/0!</v>
      </c>
      <c r="O13" s="32">
        <f t="shared" si="21"/>
        <v>0</v>
      </c>
      <c r="P13" s="115" t="e">
        <f t="shared" si="14"/>
        <v>#DIV/0!</v>
      </c>
      <c r="Q13" s="70"/>
      <c r="R13" s="113" t="e">
        <f t="shared" si="8"/>
        <v>#DIV/0!</v>
      </c>
      <c r="S13" s="11"/>
      <c r="T13" s="112" t="e">
        <f t="shared" si="15"/>
        <v>#DIV/0!</v>
      </c>
      <c r="U13" s="31">
        <f t="shared" si="22"/>
        <v>0</v>
      </c>
      <c r="V13" s="114" t="e">
        <f t="shared" si="23"/>
        <v>#DIV/0!</v>
      </c>
      <c r="W13" s="32">
        <f t="shared" si="4"/>
        <v>0</v>
      </c>
      <c r="X13" s="115" t="e">
        <f t="shared" si="16"/>
        <v>#DIV/0!</v>
      </c>
      <c r="Y13" s="13"/>
      <c r="Z13" s="116" t="e">
        <f t="shared" si="9"/>
        <v>#DIV/0!</v>
      </c>
      <c r="AA13" s="11"/>
      <c r="AB13" s="112" t="e">
        <f t="shared" si="17"/>
        <v>#DIV/0!</v>
      </c>
      <c r="AC13" s="31">
        <f t="shared" si="24"/>
        <v>0</v>
      </c>
      <c r="AD13" s="114" t="e">
        <f t="shared" si="25"/>
        <v>#DIV/0!</v>
      </c>
      <c r="AE13" s="32">
        <f t="shared" si="0"/>
        <v>0</v>
      </c>
      <c r="AF13" s="115" t="e">
        <f t="shared" si="26"/>
        <v>#DIV/0!</v>
      </c>
      <c r="AG13" s="12"/>
      <c r="AH13" s="116" t="e">
        <f t="shared" si="10"/>
        <v>#DIV/0!</v>
      </c>
      <c r="AI13" s="11"/>
      <c r="AJ13" s="112" t="e">
        <f t="shared" si="18"/>
        <v>#DIV/0!</v>
      </c>
      <c r="AK13" s="31">
        <f t="shared" si="27"/>
        <v>0</v>
      </c>
      <c r="AL13" s="114" t="e">
        <f t="shared" si="28"/>
        <v>#DIV/0!</v>
      </c>
      <c r="AM13" s="32">
        <f t="shared" si="1"/>
        <v>0</v>
      </c>
      <c r="AN13" s="115" t="e">
        <f t="shared" si="29"/>
        <v>#DIV/0!</v>
      </c>
      <c r="AO13" s="12"/>
      <c r="AP13" s="116" t="e">
        <f t="shared" si="11"/>
        <v>#DIV/0!</v>
      </c>
      <c r="AQ13" s="11"/>
      <c r="AR13" s="112" t="e">
        <f t="shared" si="19"/>
        <v>#DIV/0!</v>
      </c>
      <c r="AS13" s="31">
        <f t="shared" si="30"/>
        <v>0</v>
      </c>
      <c r="AT13" s="114" t="e">
        <f t="shared" si="31"/>
        <v>#DIV/0!</v>
      </c>
      <c r="AU13" s="32">
        <f t="shared" si="2"/>
        <v>0</v>
      </c>
      <c r="AV13" s="115" t="e">
        <f t="shared" si="32"/>
        <v>#DIV/0!</v>
      </c>
      <c r="AW13" s="214"/>
      <c r="AX13" s="215"/>
    </row>
    <row r="14" spans="1:70" ht="18.75" customHeight="1" x14ac:dyDescent="0.2">
      <c r="A14" s="110" t="s">
        <v>27</v>
      </c>
      <c r="B14" s="111"/>
      <c r="C14" s="11"/>
      <c r="D14" s="112" t="e">
        <f t="shared" si="5"/>
        <v>#DIV/0!</v>
      </c>
      <c r="E14" s="11"/>
      <c r="F14" s="112" t="e">
        <f t="shared" si="12"/>
        <v>#DIV/0!</v>
      </c>
      <c r="G14" s="11"/>
      <c r="H14" s="112" t="e">
        <f t="shared" si="6"/>
        <v>#DIV/0!</v>
      </c>
      <c r="I14" s="70"/>
      <c r="J14" s="113" t="e">
        <f t="shared" si="7"/>
        <v>#DIV/0!</v>
      </c>
      <c r="K14" s="11"/>
      <c r="L14" s="112" t="e">
        <f t="shared" si="13"/>
        <v>#DIV/0!</v>
      </c>
      <c r="M14" s="31">
        <f t="shared" si="3"/>
        <v>0</v>
      </c>
      <c r="N14" s="114" t="e">
        <f t="shared" si="20"/>
        <v>#DIV/0!</v>
      </c>
      <c r="O14" s="32">
        <f t="shared" si="21"/>
        <v>0</v>
      </c>
      <c r="P14" s="115" t="e">
        <f t="shared" si="14"/>
        <v>#DIV/0!</v>
      </c>
      <c r="Q14" s="70"/>
      <c r="R14" s="113" t="e">
        <f t="shared" si="8"/>
        <v>#DIV/0!</v>
      </c>
      <c r="S14" s="11"/>
      <c r="T14" s="112" t="e">
        <f t="shared" si="15"/>
        <v>#DIV/0!</v>
      </c>
      <c r="U14" s="31">
        <f t="shared" si="22"/>
        <v>0</v>
      </c>
      <c r="V14" s="114" t="e">
        <f t="shared" si="23"/>
        <v>#DIV/0!</v>
      </c>
      <c r="W14" s="32">
        <f t="shared" si="4"/>
        <v>0</v>
      </c>
      <c r="X14" s="115" t="e">
        <f t="shared" si="16"/>
        <v>#DIV/0!</v>
      </c>
      <c r="Y14" s="13"/>
      <c r="Z14" s="116" t="e">
        <f t="shared" si="9"/>
        <v>#DIV/0!</v>
      </c>
      <c r="AA14" s="11"/>
      <c r="AB14" s="112" t="e">
        <f t="shared" si="17"/>
        <v>#DIV/0!</v>
      </c>
      <c r="AC14" s="31">
        <f t="shared" si="24"/>
        <v>0</v>
      </c>
      <c r="AD14" s="114" t="e">
        <f t="shared" si="25"/>
        <v>#DIV/0!</v>
      </c>
      <c r="AE14" s="32">
        <f t="shared" si="0"/>
        <v>0</v>
      </c>
      <c r="AF14" s="115" t="e">
        <f t="shared" si="26"/>
        <v>#DIV/0!</v>
      </c>
      <c r="AG14" s="12"/>
      <c r="AH14" s="116" t="e">
        <f t="shared" si="10"/>
        <v>#DIV/0!</v>
      </c>
      <c r="AI14" s="11"/>
      <c r="AJ14" s="112" t="e">
        <f t="shared" si="18"/>
        <v>#DIV/0!</v>
      </c>
      <c r="AK14" s="31">
        <f t="shared" si="27"/>
        <v>0</v>
      </c>
      <c r="AL14" s="114" t="e">
        <f t="shared" si="28"/>
        <v>#DIV/0!</v>
      </c>
      <c r="AM14" s="32">
        <f t="shared" si="1"/>
        <v>0</v>
      </c>
      <c r="AN14" s="115" t="e">
        <f t="shared" si="29"/>
        <v>#DIV/0!</v>
      </c>
      <c r="AO14" s="12"/>
      <c r="AP14" s="116" t="e">
        <f t="shared" si="11"/>
        <v>#DIV/0!</v>
      </c>
      <c r="AQ14" s="11"/>
      <c r="AR14" s="112" t="e">
        <f t="shared" si="19"/>
        <v>#DIV/0!</v>
      </c>
      <c r="AS14" s="31">
        <f t="shared" si="30"/>
        <v>0</v>
      </c>
      <c r="AT14" s="114" t="e">
        <f t="shared" si="31"/>
        <v>#DIV/0!</v>
      </c>
      <c r="AU14" s="32">
        <f t="shared" si="2"/>
        <v>0</v>
      </c>
      <c r="AV14" s="115" t="e">
        <f t="shared" si="32"/>
        <v>#DIV/0!</v>
      </c>
      <c r="AW14" s="214"/>
      <c r="AX14" s="215"/>
    </row>
    <row r="15" spans="1:70" ht="18.75" customHeight="1" x14ac:dyDescent="0.2">
      <c r="A15" s="110" t="s">
        <v>4</v>
      </c>
      <c r="B15" s="111"/>
      <c r="C15" s="11"/>
      <c r="D15" s="112" t="e">
        <f t="shared" si="5"/>
        <v>#DIV/0!</v>
      </c>
      <c r="E15" s="11"/>
      <c r="F15" s="112" t="e">
        <f t="shared" si="12"/>
        <v>#DIV/0!</v>
      </c>
      <c r="G15" s="11"/>
      <c r="H15" s="112" t="e">
        <f t="shared" si="6"/>
        <v>#DIV/0!</v>
      </c>
      <c r="I15" s="70"/>
      <c r="J15" s="113" t="e">
        <f t="shared" si="7"/>
        <v>#DIV/0!</v>
      </c>
      <c r="K15" s="11"/>
      <c r="L15" s="112" t="e">
        <f t="shared" si="13"/>
        <v>#DIV/0!</v>
      </c>
      <c r="M15" s="31">
        <f t="shared" si="3"/>
        <v>0</v>
      </c>
      <c r="N15" s="114" t="e">
        <f t="shared" si="20"/>
        <v>#DIV/0!</v>
      </c>
      <c r="O15" s="32">
        <f t="shared" si="21"/>
        <v>0</v>
      </c>
      <c r="P15" s="115" t="e">
        <f t="shared" si="14"/>
        <v>#DIV/0!</v>
      </c>
      <c r="Q15" s="70"/>
      <c r="R15" s="113" t="e">
        <f t="shared" si="8"/>
        <v>#DIV/0!</v>
      </c>
      <c r="S15" s="11"/>
      <c r="T15" s="112" t="e">
        <f t="shared" si="15"/>
        <v>#DIV/0!</v>
      </c>
      <c r="U15" s="31">
        <f t="shared" si="22"/>
        <v>0</v>
      </c>
      <c r="V15" s="114" t="e">
        <f t="shared" si="23"/>
        <v>#DIV/0!</v>
      </c>
      <c r="W15" s="32">
        <f t="shared" si="4"/>
        <v>0</v>
      </c>
      <c r="X15" s="115" t="e">
        <f t="shared" si="16"/>
        <v>#DIV/0!</v>
      </c>
      <c r="Y15" s="13"/>
      <c r="Z15" s="116" t="e">
        <f t="shared" si="9"/>
        <v>#DIV/0!</v>
      </c>
      <c r="AA15" s="11"/>
      <c r="AB15" s="112" t="e">
        <f t="shared" si="17"/>
        <v>#DIV/0!</v>
      </c>
      <c r="AC15" s="31">
        <f t="shared" si="24"/>
        <v>0</v>
      </c>
      <c r="AD15" s="114" t="e">
        <f t="shared" si="25"/>
        <v>#DIV/0!</v>
      </c>
      <c r="AE15" s="32">
        <f t="shared" si="0"/>
        <v>0</v>
      </c>
      <c r="AF15" s="115" t="e">
        <f t="shared" si="26"/>
        <v>#DIV/0!</v>
      </c>
      <c r="AG15" s="12"/>
      <c r="AH15" s="116" t="e">
        <f t="shared" si="10"/>
        <v>#DIV/0!</v>
      </c>
      <c r="AI15" s="11"/>
      <c r="AJ15" s="112" t="e">
        <f t="shared" si="18"/>
        <v>#DIV/0!</v>
      </c>
      <c r="AK15" s="31">
        <f t="shared" si="27"/>
        <v>0</v>
      </c>
      <c r="AL15" s="114" t="e">
        <f t="shared" si="28"/>
        <v>#DIV/0!</v>
      </c>
      <c r="AM15" s="32">
        <f t="shared" si="1"/>
        <v>0</v>
      </c>
      <c r="AN15" s="115" t="e">
        <f t="shared" si="29"/>
        <v>#DIV/0!</v>
      </c>
      <c r="AO15" s="12"/>
      <c r="AP15" s="116" t="e">
        <f t="shared" si="11"/>
        <v>#DIV/0!</v>
      </c>
      <c r="AQ15" s="11"/>
      <c r="AR15" s="112" t="e">
        <f t="shared" si="19"/>
        <v>#DIV/0!</v>
      </c>
      <c r="AS15" s="31">
        <f t="shared" si="30"/>
        <v>0</v>
      </c>
      <c r="AT15" s="114" t="e">
        <f t="shared" si="31"/>
        <v>#DIV/0!</v>
      </c>
      <c r="AU15" s="32">
        <f t="shared" si="2"/>
        <v>0</v>
      </c>
      <c r="AV15" s="115" t="e">
        <f t="shared" si="32"/>
        <v>#DIV/0!</v>
      </c>
      <c r="AW15" s="214"/>
      <c r="AX15" s="215"/>
    </row>
    <row r="16" spans="1:70" ht="18.75" customHeight="1" x14ac:dyDescent="0.2">
      <c r="A16" s="110" t="s">
        <v>30</v>
      </c>
      <c r="B16" s="111"/>
      <c r="C16" s="11"/>
      <c r="D16" s="112" t="e">
        <f t="shared" si="5"/>
        <v>#DIV/0!</v>
      </c>
      <c r="E16" s="11"/>
      <c r="F16" s="112" t="e">
        <f t="shared" si="12"/>
        <v>#DIV/0!</v>
      </c>
      <c r="G16" s="11"/>
      <c r="H16" s="112" t="e">
        <f t="shared" si="6"/>
        <v>#DIV/0!</v>
      </c>
      <c r="I16" s="70"/>
      <c r="J16" s="113" t="e">
        <f t="shared" si="7"/>
        <v>#DIV/0!</v>
      </c>
      <c r="K16" s="11"/>
      <c r="L16" s="112" t="e">
        <f t="shared" si="13"/>
        <v>#DIV/0!</v>
      </c>
      <c r="M16" s="31">
        <f t="shared" si="3"/>
        <v>0</v>
      </c>
      <c r="N16" s="114" t="e">
        <f t="shared" si="20"/>
        <v>#DIV/0!</v>
      </c>
      <c r="O16" s="32">
        <f t="shared" si="21"/>
        <v>0</v>
      </c>
      <c r="P16" s="115" t="e">
        <f t="shared" si="14"/>
        <v>#DIV/0!</v>
      </c>
      <c r="Q16" s="70"/>
      <c r="R16" s="113" t="e">
        <f t="shared" si="8"/>
        <v>#DIV/0!</v>
      </c>
      <c r="S16" s="11"/>
      <c r="T16" s="112" t="e">
        <f t="shared" si="15"/>
        <v>#DIV/0!</v>
      </c>
      <c r="U16" s="31">
        <f t="shared" si="22"/>
        <v>0</v>
      </c>
      <c r="V16" s="114" t="e">
        <f t="shared" si="23"/>
        <v>#DIV/0!</v>
      </c>
      <c r="W16" s="32">
        <f t="shared" si="4"/>
        <v>0</v>
      </c>
      <c r="X16" s="115" t="e">
        <f t="shared" si="16"/>
        <v>#DIV/0!</v>
      </c>
      <c r="Y16" s="13"/>
      <c r="Z16" s="116" t="e">
        <f t="shared" si="9"/>
        <v>#DIV/0!</v>
      </c>
      <c r="AA16" s="11"/>
      <c r="AB16" s="112" t="e">
        <f t="shared" si="17"/>
        <v>#DIV/0!</v>
      </c>
      <c r="AC16" s="31">
        <f t="shared" si="24"/>
        <v>0</v>
      </c>
      <c r="AD16" s="114" t="e">
        <f t="shared" si="25"/>
        <v>#DIV/0!</v>
      </c>
      <c r="AE16" s="32">
        <f t="shared" si="0"/>
        <v>0</v>
      </c>
      <c r="AF16" s="115" t="e">
        <f t="shared" si="26"/>
        <v>#DIV/0!</v>
      </c>
      <c r="AG16" s="12"/>
      <c r="AH16" s="116" t="e">
        <f t="shared" si="10"/>
        <v>#DIV/0!</v>
      </c>
      <c r="AI16" s="11"/>
      <c r="AJ16" s="112" t="e">
        <f t="shared" si="18"/>
        <v>#DIV/0!</v>
      </c>
      <c r="AK16" s="31">
        <f t="shared" si="27"/>
        <v>0</v>
      </c>
      <c r="AL16" s="114" t="e">
        <f t="shared" si="28"/>
        <v>#DIV/0!</v>
      </c>
      <c r="AM16" s="32">
        <f t="shared" si="1"/>
        <v>0</v>
      </c>
      <c r="AN16" s="115" t="e">
        <f t="shared" si="29"/>
        <v>#DIV/0!</v>
      </c>
      <c r="AO16" s="12"/>
      <c r="AP16" s="116" t="e">
        <f t="shared" si="11"/>
        <v>#DIV/0!</v>
      </c>
      <c r="AQ16" s="11"/>
      <c r="AR16" s="112" t="e">
        <f t="shared" si="19"/>
        <v>#DIV/0!</v>
      </c>
      <c r="AS16" s="31">
        <f t="shared" si="30"/>
        <v>0</v>
      </c>
      <c r="AT16" s="114" t="e">
        <f t="shared" si="31"/>
        <v>#DIV/0!</v>
      </c>
      <c r="AU16" s="32">
        <f t="shared" si="2"/>
        <v>0</v>
      </c>
      <c r="AV16" s="115" t="e">
        <f t="shared" si="32"/>
        <v>#DIV/0!</v>
      </c>
      <c r="AW16" s="214"/>
      <c r="AX16" s="215"/>
    </row>
    <row r="17" spans="1:50" ht="18.75" customHeight="1" x14ac:dyDescent="0.2">
      <c r="A17" s="110" t="s">
        <v>57</v>
      </c>
      <c r="B17" s="111"/>
      <c r="C17" s="11"/>
      <c r="D17" s="112" t="e">
        <f t="shared" si="5"/>
        <v>#DIV/0!</v>
      </c>
      <c r="E17" s="11"/>
      <c r="F17" s="112" t="e">
        <f t="shared" si="12"/>
        <v>#DIV/0!</v>
      </c>
      <c r="G17" s="11"/>
      <c r="H17" s="112" t="e">
        <f t="shared" si="6"/>
        <v>#DIV/0!</v>
      </c>
      <c r="I17" s="70"/>
      <c r="J17" s="113" t="e">
        <f t="shared" si="7"/>
        <v>#DIV/0!</v>
      </c>
      <c r="K17" s="11"/>
      <c r="L17" s="112" t="e">
        <f t="shared" si="13"/>
        <v>#DIV/0!</v>
      </c>
      <c r="M17" s="31">
        <f t="shared" si="3"/>
        <v>0</v>
      </c>
      <c r="N17" s="114" t="e">
        <f t="shared" si="20"/>
        <v>#DIV/0!</v>
      </c>
      <c r="O17" s="32">
        <f t="shared" si="21"/>
        <v>0</v>
      </c>
      <c r="P17" s="115" t="e">
        <f t="shared" si="14"/>
        <v>#DIV/0!</v>
      </c>
      <c r="Q17" s="70"/>
      <c r="R17" s="113" t="e">
        <f t="shared" si="8"/>
        <v>#DIV/0!</v>
      </c>
      <c r="S17" s="11"/>
      <c r="T17" s="112" t="e">
        <f t="shared" si="15"/>
        <v>#DIV/0!</v>
      </c>
      <c r="U17" s="31">
        <f t="shared" si="22"/>
        <v>0</v>
      </c>
      <c r="V17" s="114" t="e">
        <f t="shared" si="23"/>
        <v>#DIV/0!</v>
      </c>
      <c r="W17" s="32">
        <f t="shared" si="4"/>
        <v>0</v>
      </c>
      <c r="X17" s="115" t="e">
        <f t="shared" si="16"/>
        <v>#DIV/0!</v>
      </c>
      <c r="Y17" s="13"/>
      <c r="Z17" s="116" t="e">
        <f t="shared" si="9"/>
        <v>#DIV/0!</v>
      </c>
      <c r="AA17" s="11"/>
      <c r="AB17" s="112" t="e">
        <f t="shared" si="17"/>
        <v>#DIV/0!</v>
      </c>
      <c r="AC17" s="31">
        <f t="shared" si="24"/>
        <v>0</v>
      </c>
      <c r="AD17" s="114" t="e">
        <f t="shared" si="25"/>
        <v>#DIV/0!</v>
      </c>
      <c r="AE17" s="32">
        <f t="shared" si="0"/>
        <v>0</v>
      </c>
      <c r="AF17" s="115" t="e">
        <f t="shared" si="26"/>
        <v>#DIV/0!</v>
      </c>
      <c r="AG17" s="12"/>
      <c r="AH17" s="116" t="e">
        <f t="shared" si="10"/>
        <v>#DIV/0!</v>
      </c>
      <c r="AI17" s="11"/>
      <c r="AJ17" s="112" t="e">
        <f t="shared" si="18"/>
        <v>#DIV/0!</v>
      </c>
      <c r="AK17" s="31">
        <f t="shared" si="27"/>
        <v>0</v>
      </c>
      <c r="AL17" s="114" t="e">
        <f t="shared" si="28"/>
        <v>#DIV/0!</v>
      </c>
      <c r="AM17" s="32">
        <f t="shared" si="1"/>
        <v>0</v>
      </c>
      <c r="AN17" s="115" t="e">
        <f t="shared" si="29"/>
        <v>#DIV/0!</v>
      </c>
      <c r="AO17" s="12"/>
      <c r="AP17" s="116" t="e">
        <f t="shared" si="11"/>
        <v>#DIV/0!</v>
      </c>
      <c r="AQ17" s="11"/>
      <c r="AR17" s="112" t="e">
        <f t="shared" si="19"/>
        <v>#DIV/0!</v>
      </c>
      <c r="AS17" s="31">
        <f t="shared" si="30"/>
        <v>0</v>
      </c>
      <c r="AT17" s="114" t="e">
        <f t="shared" si="31"/>
        <v>#DIV/0!</v>
      </c>
      <c r="AU17" s="32">
        <f t="shared" si="2"/>
        <v>0</v>
      </c>
      <c r="AV17" s="115" t="e">
        <f t="shared" si="32"/>
        <v>#DIV/0!</v>
      </c>
      <c r="AW17" s="214"/>
      <c r="AX17" s="215"/>
    </row>
    <row r="18" spans="1:50" ht="18.75" customHeight="1" x14ac:dyDescent="0.2">
      <c r="A18" s="110" t="s">
        <v>36</v>
      </c>
      <c r="B18" s="111"/>
      <c r="C18" s="11"/>
      <c r="D18" s="112" t="e">
        <f t="shared" si="5"/>
        <v>#DIV/0!</v>
      </c>
      <c r="E18" s="11"/>
      <c r="F18" s="112" t="e">
        <f t="shared" si="12"/>
        <v>#DIV/0!</v>
      </c>
      <c r="G18" s="11"/>
      <c r="H18" s="112" t="e">
        <f t="shared" si="6"/>
        <v>#DIV/0!</v>
      </c>
      <c r="I18" s="70"/>
      <c r="J18" s="113" t="e">
        <f t="shared" si="7"/>
        <v>#DIV/0!</v>
      </c>
      <c r="K18" s="11"/>
      <c r="L18" s="112" t="e">
        <f t="shared" si="13"/>
        <v>#DIV/0!</v>
      </c>
      <c r="M18" s="31">
        <f t="shared" si="3"/>
        <v>0</v>
      </c>
      <c r="N18" s="114" t="e">
        <f t="shared" si="20"/>
        <v>#DIV/0!</v>
      </c>
      <c r="O18" s="32">
        <f t="shared" si="21"/>
        <v>0</v>
      </c>
      <c r="P18" s="115" t="e">
        <f t="shared" si="14"/>
        <v>#DIV/0!</v>
      </c>
      <c r="Q18" s="70"/>
      <c r="R18" s="113" t="e">
        <f t="shared" si="8"/>
        <v>#DIV/0!</v>
      </c>
      <c r="S18" s="11"/>
      <c r="T18" s="112" t="e">
        <f t="shared" si="15"/>
        <v>#DIV/0!</v>
      </c>
      <c r="U18" s="31">
        <f t="shared" si="22"/>
        <v>0</v>
      </c>
      <c r="V18" s="114" t="e">
        <f t="shared" si="23"/>
        <v>#DIV/0!</v>
      </c>
      <c r="W18" s="32">
        <f t="shared" si="4"/>
        <v>0</v>
      </c>
      <c r="X18" s="115" t="e">
        <f t="shared" si="16"/>
        <v>#DIV/0!</v>
      </c>
      <c r="Y18" s="13"/>
      <c r="Z18" s="116" t="e">
        <f t="shared" si="9"/>
        <v>#DIV/0!</v>
      </c>
      <c r="AA18" s="11"/>
      <c r="AB18" s="112" t="e">
        <f t="shared" si="17"/>
        <v>#DIV/0!</v>
      </c>
      <c r="AC18" s="31">
        <f t="shared" si="24"/>
        <v>0</v>
      </c>
      <c r="AD18" s="114" t="e">
        <f t="shared" si="25"/>
        <v>#DIV/0!</v>
      </c>
      <c r="AE18" s="32">
        <f t="shared" si="0"/>
        <v>0</v>
      </c>
      <c r="AF18" s="115" t="e">
        <f t="shared" si="26"/>
        <v>#DIV/0!</v>
      </c>
      <c r="AG18" s="12"/>
      <c r="AH18" s="116" t="e">
        <f t="shared" si="10"/>
        <v>#DIV/0!</v>
      </c>
      <c r="AI18" s="11"/>
      <c r="AJ18" s="112" t="e">
        <f t="shared" si="18"/>
        <v>#DIV/0!</v>
      </c>
      <c r="AK18" s="31">
        <f t="shared" si="27"/>
        <v>0</v>
      </c>
      <c r="AL18" s="114" t="e">
        <f t="shared" si="28"/>
        <v>#DIV/0!</v>
      </c>
      <c r="AM18" s="32">
        <f t="shared" si="1"/>
        <v>0</v>
      </c>
      <c r="AN18" s="115" t="e">
        <f t="shared" si="29"/>
        <v>#DIV/0!</v>
      </c>
      <c r="AO18" s="12"/>
      <c r="AP18" s="116" t="e">
        <f t="shared" si="11"/>
        <v>#DIV/0!</v>
      </c>
      <c r="AQ18" s="11"/>
      <c r="AR18" s="112" t="e">
        <f t="shared" si="19"/>
        <v>#DIV/0!</v>
      </c>
      <c r="AS18" s="31">
        <f t="shared" si="30"/>
        <v>0</v>
      </c>
      <c r="AT18" s="114" t="e">
        <f t="shared" si="31"/>
        <v>#DIV/0!</v>
      </c>
      <c r="AU18" s="32">
        <f t="shared" si="2"/>
        <v>0</v>
      </c>
      <c r="AV18" s="115" t="e">
        <f t="shared" si="32"/>
        <v>#DIV/0!</v>
      </c>
      <c r="AW18" s="214"/>
      <c r="AX18" s="215"/>
    </row>
    <row r="19" spans="1:50" ht="18.75" customHeight="1" x14ac:dyDescent="0.2">
      <c r="A19" s="110" t="s">
        <v>5</v>
      </c>
      <c r="B19" s="111"/>
      <c r="C19" s="11"/>
      <c r="D19" s="112" t="e">
        <f t="shared" si="5"/>
        <v>#DIV/0!</v>
      </c>
      <c r="E19" s="11"/>
      <c r="F19" s="112" t="e">
        <f t="shared" si="12"/>
        <v>#DIV/0!</v>
      </c>
      <c r="G19" s="11"/>
      <c r="H19" s="112" t="e">
        <f t="shared" si="6"/>
        <v>#DIV/0!</v>
      </c>
      <c r="I19" s="70"/>
      <c r="J19" s="113" t="e">
        <f t="shared" si="7"/>
        <v>#DIV/0!</v>
      </c>
      <c r="K19" s="11"/>
      <c r="L19" s="112" t="e">
        <f t="shared" si="13"/>
        <v>#DIV/0!</v>
      </c>
      <c r="M19" s="31">
        <f t="shared" si="3"/>
        <v>0</v>
      </c>
      <c r="N19" s="114" t="e">
        <f t="shared" si="20"/>
        <v>#DIV/0!</v>
      </c>
      <c r="O19" s="32">
        <f t="shared" si="21"/>
        <v>0</v>
      </c>
      <c r="P19" s="115" t="e">
        <f t="shared" si="14"/>
        <v>#DIV/0!</v>
      </c>
      <c r="Q19" s="70"/>
      <c r="R19" s="113" t="e">
        <f t="shared" si="8"/>
        <v>#DIV/0!</v>
      </c>
      <c r="S19" s="11"/>
      <c r="T19" s="112" t="e">
        <f t="shared" si="15"/>
        <v>#DIV/0!</v>
      </c>
      <c r="U19" s="31">
        <f t="shared" si="22"/>
        <v>0</v>
      </c>
      <c r="V19" s="114" t="e">
        <f t="shared" si="23"/>
        <v>#DIV/0!</v>
      </c>
      <c r="W19" s="32">
        <f t="shared" si="4"/>
        <v>0</v>
      </c>
      <c r="X19" s="115" t="e">
        <f t="shared" si="16"/>
        <v>#DIV/0!</v>
      </c>
      <c r="Y19" s="13"/>
      <c r="Z19" s="116" t="e">
        <f t="shared" si="9"/>
        <v>#DIV/0!</v>
      </c>
      <c r="AA19" s="11"/>
      <c r="AB19" s="112" t="e">
        <f t="shared" si="17"/>
        <v>#DIV/0!</v>
      </c>
      <c r="AC19" s="31">
        <f t="shared" si="24"/>
        <v>0</v>
      </c>
      <c r="AD19" s="114" t="e">
        <f t="shared" si="25"/>
        <v>#DIV/0!</v>
      </c>
      <c r="AE19" s="32">
        <f t="shared" si="0"/>
        <v>0</v>
      </c>
      <c r="AF19" s="115" t="e">
        <f t="shared" si="26"/>
        <v>#DIV/0!</v>
      </c>
      <c r="AG19" s="12"/>
      <c r="AH19" s="116" t="e">
        <f t="shared" si="10"/>
        <v>#DIV/0!</v>
      </c>
      <c r="AI19" s="11"/>
      <c r="AJ19" s="112" t="e">
        <f t="shared" si="18"/>
        <v>#DIV/0!</v>
      </c>
      <c r="AK19" s="31">
        <f t="shared" si="27"/>
        <v>0</v>
      </c>
      <c r="AL19" s="114" t="e">
        <f t="shared" si="28"/>
        <v>#DIV/0!</v>
      </c>
      <c r="AM19" s="32">
        <f t="shared" si="1"/>
        <v>0</v>
      </c>
      <c r="AN19" s="115" t="e">
        <f t="shared" si="29"/>
        <v>#DIV/0!</v>
      </c>
      <c r="AO19" s="12"/>
      <c r="AP19" s="116" t="e">
        <f t="shared" si="11"/>
        <v>#DIV/0!</v>
      </c>
      <c r="AQ19" s="11"/>
      <c r="AR19" s="112" t="e">
        <f t="shared" si="19"/>
        <v>#DIV/0!</v>
      </c>
      <c r="AS19" s="31">
        <f t="shared" si="30"/>
        <v>0</v>
      </c>
      <c r="AT19" s="114" t="e">
        <f t="shared" si="31"/>
        <v>#DIV/0!</v>
      </c>
      <c r="AU19" s="32">
        <f t="shared" si="2"/>
        <v>0</v>
      </c>
      <c r="AV19" s="115" t="e">
        <f t="shared" si="32"/>
        <v>#DIV/0!</v>
      </c>
      <c r="AW19" s="214"/>
      <c r="AX19" s="215"/>
    </row>
    <row r="20" spans="1:50" ht="18.75" customHeight="1" x14ac:dyDescent="0.2">
      <c r="A20" s="110" t="s">
        <v>7</v>
      </c>
      <c r="B20" s="111"/>
      <c r="C20" s="11"/>
      <c r="D20" s="112" t="e">
        <f t="shared" si="5"/>
        <v>#DIV/0!</v>
      </c>
      <c r="E20" s="11"/>
      <c r="F20" s="112" t="e">
        <f t="shared" si="12"/>
        <v>#DIV/0!</v>
      </c>
      <c r="G20" s="11"/>
      <c r="H20" s="112" t="e">
        <f t="shared" si="6"/>
        <v>#DIV/0!</v>
      </c>
      <c r="I20" s="70"/>
      <c r="J20" s="113" t="e">
        <f t="shared" si="7"/>
        <v>#DIV/0!</v>
      </c>
      <c r="K20" s="11"/>
      <c r="L20" s="112" t="e">
        <f t="shared" si="13"/>
        <v>#DIV/0!</v>
      </c>
      <c r="M20" s="31">
        <f t="shared" si="3"/>
        <v>0</v>
      </c>
      <c r="N20" s="114" t="e">
        <f t="shared" si="20"/>
        <v>#DIV/0!</v>
      </c>
      <c r="O20" s="32">
        <f t="shared" si="21"/>
        <v>0</v>
      </c>
      <c r="P20" s="115" t="e">
        <f t="shared" si="14"/>
        <v>#DIV/0!</v>
      </c>
      <c r="Q20" s="70"/>
      <c r="R20" s="113" t="e">
        <f t="shared" si="8"/>
        <v>#DIV/0!</v>
      </c>
      <c r="S20" s="11"/>
      <c r="T20" s="112" t="e">
        <f t="shared" si="15"/>
        <v>#DIV/0!</v>
      </c>
      <c r="U20" s="31">
        <f t="shared" si="22"/>
        <v>0</v>
      </c>
      <c r="V20" s="114" t="e">
        <f t="shared" si="23"/>
        <v>#DIV/0!</v>
      </c>
      <c r="W20" s="32">
        <f t="shared" si="4"/>
        <v>0</v>
      </c>
      <c r="X20" s="115" t="e">
        <f t="shared" si="16"/>
        <v>#DIV/0!</v>
      </c>
      <c r="Y20" s="13"/>
      <c r="Z20" s="116" t="e">
        <f t="shared" si="9"/>
        <v>#DIV/0!</v>
      </c>
      <c r="AA20" s="11"/>
      <c r="AB20" s="112" t="e">
        <f t="shared" si="17"/>
        <v>#DIV/0!</v>
      </c>
      <c r="AC20" s="31">
        <f t="shared" si="24"/>
        <v>0</v>
      </c>
      <c r="AD20" s="114" t="e">
        <f t="shared" si="25"/>
        <v>#DIV/0!</v>
      </c>
      <c r="AE20" s="32">
        <f t="shared" si="0"/>
        <v>0</v>
      </c>
      <c r="AF20" s="115" t="e">
        <f t="shared" si="26"/>
        <v>#DIV/0!</v>
      </c>
      <c r="AG20" s="12"/>
      <c r="AH20" s="116" t="e">
        <f t="shared" si="10"/>
        <v>#DIV/0!</v>
      </c>
      <c r="AI20" s="11"/>
      <c r="AJ20" s="112" t="e">
        <f t="shared" si="18"/>
        <v>#DIV/0!</v>
      </c>
      <c r="AK20" s="31">
        <f t="shared" si="27"/>
        <v>0</v>
      </c>
      <c r="AL20" s="114" t="e">
        <f t="shared" si="28"/>
        <v>#DIV/0!</v>
      </c>
      <c r="AM20" s="32">
        <f t="shared" si="1"/>
        <v>0</v>
      </c>
      <c r="AN20" s="115" t="e">
        <f t="shared" si="29"/>
        <v>#DIV/0!</v>
      </c>
      <c r="AO20" s="12"/>
      <c r="AP20" s="116" t="e">
        <f t="shared" si="11"/>
        <v>#DIV/0!</v>
      </c>
      <c r="AQ20" s="11"/>
      <c r="AR20" s="112" t="e">
        <f t="shared" si="19"/>
        <v>#DIV/0!</v>
      </c>
      <c r="AS20" s="31">
        <f t="shared" si="30"/>
        <v>0</v>
      </c>
      <c r="AT20" s="114" t="e">
        <f t="shared" si="31"/>
        <v>#DIV/0!</v>
      </c>
      <c r="AU20" s="32">
        <f t="shared" si="2"/>
        <v>0</v>
      </c>
      <c r="AV20" s="115" t="e">
        <f t="shared" si="32"/>
        <v>#DIV/0!</v>
      </c>
      <c r="AW20" s="214"/>
      <c r="AX20" s="215"/>
    </row>
    <row r="21" spans="1:50" ht="18.75" customHeight="1" x14ac:dyDescent="0.2">
      <c r="A21" s="110" t="s">
        <v>28</v>
      </c>
      <c r="B21" s="111"/>
      <c r="C21" s="11"/>
      <c r="D21" s="112" t="e">
        <f t="shared" si="5"/>
        <v>#DIV/0!</v>
      </c>
      <c r="E21" s="11"/>
      <c r="F21" s="112" t="e">
        <f t="shared" si="12"/>
        <v>#DIV/0!</v>
      </c>
      <c r="G21" s="11"/>
      <c r="H21" s="112" t="e">
        <f t="shared" si="6"/>
        <v>#DIV/0!</v>
      </c>
      <c r="I21" s="70"/>
      <c r="J21" s="113" t="e">
        <f t="shared" si="7"/>
        <v>#DIV/0!</v>
      </c>
      <c r="K21" s="11"/>
      <c r="L21" s="112" t="e">
        <f t="shared" si="13"/>
        <v>#DIV/0!</v>
      </c>
      <c r="M21" s="31">
        <f t="shared" si="3"/>
        <v>0</v>
      </c>
      <c r="N21" s="114" t="e">
        <f t="shared" si="20"/>
        <v>#DIV/0!</v>
      </c>
      <c r="O21" s="32">
        <f t="shared" si="21"/>
        <v>0</v>
      </c>
      <c r="P21" s="115" t="e">
        <f t="shared" si="14"/>
        <v>#DIV/0!</v>
      </c>
      <c r="Q21" s="70"/>
      <c r="R21" s="113" t="e">
        <f t="shared" si="8"/>
        <v>#DIV/0!</v>
      </c>
      <c r="S21" s="11"/>
      <c r="T21" s="112" t="e">
        <f t="shared" si="15"/>
        <v>#DIV/0!</v>
      </c>
      <c r="U21" s="31">
        <f t="shared" si="22"/>
        <v>0</v>
      </c>
      <c r="V21" s="114" t="e">
        <f t="shared" si="23"/>
        <v>#DIV/0!</v>
      </c>
      <c r="W21" s="32">
        <f t="shared" si="4"/>
        <v>0</v>
      </c>
      <c r="X21" s="115" t="e">
        <f t="shared" si="16"/>
        <v>#DIV/0!</v>
      </c>
      <c r="Y21" s="13"/>
      <c r="Z21" s="116" t="e">
        <f t="shared" ref="Z21:Z53" si="33">Y21/$Y$5</f>
        <v>#DIV/0!</v>
      </c>
      <c r="AA21" s="11"/>
      <c r="AB21" s="112" t="e">
        <f t="shared" si="17"/>
        <v>#DIV/0!</v>
      </c>
      <c r="AC21" s="31">
        <f t="shared" si="24"/>
        <v>0</v>
      </c>
      <c r="AD21" s="114" t="e">
        <f t="shared" si="25"/>
        <v>#DIV/0!</v>
      </c>
      <c r="AE21" s="32">
        <f t="shared" si="0"/>
        <v>0</v>
      </c>
      <c r="AF21" s="115" t="e">
        <f t="shared" si="26"/>
        <v>#DIV/0!</v>
      </c>
      <c r="AG21" s="12"/>
      <c r="AH21" s="116" t="e">
        <f t="shared" ref="AH21:AH53" si="34">AG21/$AG$5</f>
        <v>#DIV/0!</v>
      </c>
      <c r="AI21" s="11"/>
      <c r="AJ21" s="112" t="e">
        <f t="shared" si="18"/>
        <v>#DIV/0!</v>
      </c>
      <c r="AK21" s="31">
        <f t="shared" si="27"/>
        <v>0</v>
      </c>
      <c r="AL21" s="114" t="e">
        <f t="shared" si="28"/>
        <v>#DIV/0!</v>
      </c>
      <c r="AM21" s="32">
        <f t="shared" si="1"/>
        <v>0</v>
      </c>
      <c r="AN21" s="115" t="e">
        <f t="shared" si="29"/>
        <v>#DIV/0!</v>
      </c>
      <c r="AO21" s="12"/>
      <c r="AP21" s="116" t="e">
        <f t="shared" si="11"/>
        <v>#DIV/0!</v>
      </c>
      <c r="AQ21" s="11"/>
      <c r="AR21" s="112" t="e">
        <f t="shared" si="19"/>
        <v>#DIV/0!</v>
      </c>
      <c r="AS21" s="31">
        <f t="shared" si="30"/>
        <v>0</v>
      </c>
      <c r="AT21" s="114" t="e">
        <f t="shared" si="31"/>
        <v>#DIV/0!</v>
      </c>
      <c r="AU21" s="32">
        <f t="shared" si="2"/>
        <v>0</v>
      </c>
      <c r="AV21" s="115" t="e">
        <f t="shared" si="32"/>
        <v>#DIV/0!</v>
      </c>
      <c r="AW21" s="214"/>
      <c r="AX21" s="215"/>
    </row>
    <row r="22" spans="1:50" ht="18.75" customHeight="1" x14ac:dyDescent="0.2">
      <c r="A22" s="110" t="s">
        <v>9</v>
      </c>
      <c r="B22" s="111" t="s">
        <v>45</v>
      </c>
      <c r="C22" s="11"/>
      <c r="D22" s="112" t="e">
        <f t="shared" si="5"/>
        <v>#DIV/0!</v>
      </c>
      <c r="E22" s="11"/>
      <c r="F22" s="112" t="e">
        <f t="shared" si="12"/>
        <v>#DIV/0!</v>
      </c>
      <c r="G22" s="11"/>
      <c r="H22" s="112" t="e">
        <f t="shared" si="6"/>
        <v>#DIV/0!</v>
      </c>
      <c r="I22" s="70"/>
      <c r="J22" s="113" t="e">
        <f t="shared" si="7"/>
        <v>#DIV/0!</v>
      </c>
      <c r="K22" s="11"/>
      <c r="L22" s="112" t="e">
        <f t="shared" si="13"/>
        <v>#DIV/0!</v>
      </c>
      <c r="M22" s="31">
        <f t="shared" si="3"/>
        <v>0</v>
      </c>
      <c r="N22" s="114" t="e">
        <f t="shared" si="20"/>
        <v>#DIV/0!</v>
      </c>
      <c r="O22" s="32">
        <f t="shared" si="21"/>
        <v>0</v>
      </c>
      <c r="P22" s="115" t="e">
        <f t="shared" si="14"/>
        <v>#DIV/0!</v>
      </c>
      <c r="Q22" s="70"/>
      <c r="R22" s="113" t="e">
        <f t="shared" si="8"/>
        <v>#DIV/0!</v>
      </c>
      <c r="S22" s="11"/>
      <c r="T22" s="112" t="e">
        <f t="shared" si="15"/>
        <v>#DIV/0!</v>
      </c>
      <c r="U22" s="31">
        <f t="shared" si="22"/>
        <v>0</v>
      </c>
      <c r="V22" s="114" t="e">
        <f t="shared" si="23"/>
        <v>#DIV/0!</v>
      </c>
      <c r="W22" s="32">
        <f t="shared" si="4"/>
        <v>0</v>
      </c>
      <c r="X22" s="115" t="e">
        <f t="shared" si="16"/>
        <v>#DIV/0!</v>
      </c>
      <c r="Y22" s="13"/>
      <c r="Z22" s="116" t="e">
        <f t="shared" si="33"/>
        <v>#DIV/0!</v>
      </c>
      <c r="AA22" s="11"/>
      <c r="AB22" s="112" t="e">
        <f t="shared" si="17"/>
        <v>#DIV/0!</v>
      </c>
      <c r="AC22" s="31">
        <f t="shared" si="24"/>
        <v>0</v>
      </c>
      <c r="AD22" s="114" t="e">
        <f t="shared" si="25"/>
        <v>#DIV/0!</v>
      </c>
      <c r="AE22" s="32">
        <f t="shared" si="0"/>
        <v>0</v>
      </c>
      <c r="AF22" s="115" t="e">
        <f t="shared" si="26"/>
        <v>#DIV/0!</v>
      </c>
      <c r="AG22" s="12"/>
      <c r="AH22" s="116" t="e">
        <f t="shared" si="34"/>
        <v>#DIV/0!</v>
      </c>
      <c r="AI22" s="11"/>
      <c r="AJ22" s="112" t="e">
        <f t="shared" si="18"/>
        <v>#DIV/0!</v>
      </c>
      <c r="AK22" s="31">
        <f t="shared" si="27"/>
        <v>0</v>
      </c>
      <c r="AL22" s="114" t="e">
        <f t="shared" si="28"/>
        <v>#DIV/0!</v>
      </c>
      <c r="AM22" s="32">
        <f t="shared" si="1"/>
        <v>0</v>
      </c>
      <c r="AN22" s="115" t="e">
        <f t="shared" si="29"/>
        <v>#DIV/0!</v>
      </c>
      <c r="AO22" s="12"/>
      <c r="AP22" s="116" t="e">
        <f t="shared" si="11"/>
        <v>#DIV/0!</v>
      </c>
      <c r="AQ22" s="11"/>
      <c r="AR22" s="112" t="e">
        <f t="shared" si="19"/>
        <v>#DIV/0!</v>
      </c>
      <c r="AS22" s="31">
        <f t="shared" si="30"/>
        <v>0</v>
      </c>
      <c r="AT22" s="114" t="e">
        <f t="shared" si="31"/>
        <v>#DIV/0!</v>
      </c>
      <c r="AU22" s="32">
        <f t="shared" si="2"/>
        <v>0</v>
      </c>
      <c r="AV22" s="115" t="e">
        <f t="shared" si="32"/>
        <v>#DIV/0!</v>
      </c>
      <c r="AW22" s="214"/>
      <c r="AX22" s="215"/>
    </row>
    <row r="23" spans="1:50" ht="18.75" customHeight="1" x14ac:dyDescent="0.2">
      <c r="A23" s="110" t="s">
        <v>29</v>
      </c>
      <c r="B23" s="111"/>
      <c r="C23" s="11"/>
      <c r="D23" s="112" t="e">
        <f t="shared" si="5"/>
        <v>#DIV/0!</v>
      </c>
      <c r="E23" s="11"/>
      <c r="F23" s="112" t="e">
        <f t="shared" si="12"/>
        <v>#DIV/0!</v>
      </c>
      <c r="G23" s="11"/>
      <c r="H23" s="112" t="e">
        <f t="shared" si="6"/>
        <v>#DIV/0!</v>
      </c>
      <c r="I23" s="70"/>
      <c r="J23" s="113" t="e">
        <f t="shared" si="7"/>
        <v>#DIV/0!</v>
      </c>
      <c r="K23" s="11"/>
      <c r="L23" s="112" t="e">
        <f t="shared" si="13"/>
        <v>#DIV/0!</v>
      </c>
      <c r="M23" s="31">
        <f t="shared" si="3"/>
        <v>0</v>
      </c>
      <c r="N23" s="114" t="e">
        <f t="shared" si="20"/>
        <v>#DIV/0!</v>
      </c>
      <c r="O23" s="32">
        <f t="shared" si="21"/>
        <v>0</v>
      </c>
      <c r="P23" s="115" t="e">
        <f t="shared" si="14"/>
        <v>#DIV/0!</v>
      </c>
      <c r="Q23" s="70"/>
      <c r="R23" s="113" t="e">
        <f t="shared" si="8"/>
        <v>#DIV/0!</v>
      </c>
      <c r="S23" s="11"/>
      <c r="T23" s="112" t="e">
        <f t="shared" si="15"/>
        <v>#DIV/0!</v>
      </c>
      <c r="U23" s="31">
        <f t="shared" si="22"/>
        <v>0</v>
      </c>
      <c r="V23" s="114" t="e">
        <f t="shared" si="23"/>
        <v>#DIV/0!</v>
      </c>
      <c r="W23" s="32">
        <f t="shared" si="4"/>
        <v>0</v>
      </c>
      <c r="X23" s="115" t="e">
        <f t="shared" si="16"/>
        <v>#DIV/0!</v>
      </c>
      <c r="Y23" s="13"/>
      <c r="Z23" s="116" t="e">
        <f t="shared" si="33"/>
        <v>#DIV/0!</v>
      </c>
      <c r="AA23" s="11"/>
      <c r="AB23" s="112" t="e">
        <f t="shared" si="17"/>
        <v>#DIV/0!</v>
      </c>
      <c r="AC23" s="31">
        <f t="shared" si="24"/>
        <v>0</v>
      </c>
      <c r="AD23" s="114" t="e">
        <f t="shared" si="25"/>
        <v>#DIV/0!</v>
      </c>
      <c r="AE23" s="32">
        <f t="shared" si="0"/>
        <v>0</v>
      </c>
      <c r="AF23" s="115" t="e">
        <f t="shared" si="26"/>
        <v>#DIV/0!</v>
      </c>
      <c r="AG23" s="12"/>
      <c r="AH23" s="116" t="e">
        <f t="shared" si="34"/>
        <v>#DIV/0!</v>
      </c>
      <c r="AI23" s="11"/>
      <c r="AJ23" s="112" t="e">
        <f t="shared" si="18"/>
        <v>#DIV/0!</v>
      </c>
      <c r="AK23" s="31">
        <f t="shared" si="27"/>
        <v>0</v>
      </c>
      <c r="AL23" s="114" t="e">
        <f t="shared" si="28"/>
        <v>#DIV/0!</v>
      </c>
      <c r="AM23" s="32">
        <f t="shared" si="1"/>
        <v>0</v>
      </c>
      <c r="AN23" s="115" t="e">
        <f t="shared" si="29"/>
        <v>#DIV/0!</v>
      </c>
      <c r="AO23" s="12"/>
      <c r="AP23" s="116" t="e">
        <f t="shared" si="11"/>
        <v>#DIV/0!</v>
      </c>
      <c r="AQ23" s="11"/>
      <c r="AR23" s="112" t="e">
        <f t="shared" si="19"/>
        <v>#DIV/0!</v>
      </c>
      <c r="AS23" s="31">
        <f t="shared" si="30"/>
        <v>0</v>
      </c>
      <c r="AT23" s="114" t="e">
        <f t="shared" si="31"/>
        <v>#DIV/0!</v>
      </c>
      <c r="AU23" s="32">
        <f t="shared" si="2"/>
        <v>0</v>
      </c>
      <c r="AV23" s="115" t="e">
        <f t="shared" si="32"/>
        <v>#DIV/0!</v>
      </c>
      <c r="AW23" s="214"/>
      <c r="AX23" s="215"/>
    </row>
    <row r="24" spans="1:50" ht="18.75" customHeight="1" x14ac:dyDescent="0.2">
      <c r="A24" s="110" t="s">
        <v>35</v>
      </c>
      <c r="B24" s="111"/>
      <c r="C24" s="11"/>
      <c r="D24" s="112" t="e">
        <f t="shared" si="5"/>
        <v>#DIV/0!</v>
      </c>
      <c r="E24" s="11"/>
      <c r="F24" s="112" t="e">
        <f t="shared" si="12"/>
        <v>#DIV/0!</v>
      </c>
      <c r="G24" s="11"/>
      <c r="H24" s="112" t="e">
        <f t="shared" si="6"/>
        <v>#DIV/0!</v>
      </c>
      <c r="I24" s="70"/>
      <c r="J24" s="113" t="e">
        <f t="shared" si="7"/>
        <v>#DIV/0!</v>
      </c>
      <c r="K24" s="11"/>
      <c r="L24" s="112" t="e">
        <f t="shared" si="13"/>
        <v>#DIV/0!</v>
      </c>
      <c r="M24" s="31">
        <f t="shared" si="3"/>
        <v>0</v>
      </c>
      <c r="N24" s="114" t="e">
        <f t="shared" si="20"/>
        <v>#DIV/0!</v>
      </c>
      <c r="O24" s="32">
        <f t="shared" si="21"/>
        <v>0</v>
      </c>
      <c r="P24" s="115" t="e">
        <f t="shared" si="14"/>
        <v>#DIV/0!</v>
      </c>
      <c r="Q24" s="70"/>
      <c r="R24" s="113" t="e">
        <f t="shared" si="8"/>
        <v>#DIV/0!</v>
      </c>
      <c r="S24" s="11"/>
      <c r="T24" s="112" t="e">
        <f t="shared" si="15"/>
        <v>#DIV/0!</v>
      </c>
      <c r="U24" s="31">
        <f t="shared" si="22"/>
        <v>0</v>
      </c>
      <c r="V24" s="114" t="e">
        <f t="shared" si="23"/>
        <v>#DIV/0!</v>
      </c>
      <c r="W24" s="32">
        <f t="shared" si="4"/>
        <v>0</v>
      </c>
      <c r="X24" s="115" t="e">
        <f t="shared" si="16"/>
        <v>#DIV/0!</v>
      </c>
      <c r="Y24" s="13"/>
      <c r="Z24" s="116" t="e">
        <f t="shared" si="33"/>
        <v>#DIV/0!</v>
      </c>
      <c r="AA24" s="11"/>
      <c r="AB24" s="112" t="e">
        <f t="shared" si="17"/>
        <v>#DIV/0!</v>
      </c>
      <c r="AC24" s="31">
        <f t="shared" si="24"/>
        <v>0</v>
      </c>
      <c r="AD24" s="114" t="e">
        <f t="shared" si="25"/>
        <v>#DIV/0!</v>
      </c>
      <c r="AE24" s="32">
        <f t="shared" si="0"/>
        <v>0</v>
      </c>
      <c r="AF24" s="115" t="e">
        <f t="shared" si="26"/>
        <v>#DIV/0!</v>
      </c>
      <c r="AG24" s="12"/>
      <c r="AH24" s="116" t="e">
        <f t="shared" si="34"/>
        <v>#DIV/0!</v>
      </c>
      <c r="AI24" s="11"/>
      <c r="AJ24" s="112" t="e">
        <f t="shared" si="18"/>
        <v>#DIV/0!</v>
      </c>
      <c r="AK24" s="31">
        <f t="shared" si="27"/>
        <v>0</v>
      </c>
      <c r="AL24" s="114" t="e">
        <f t="shared" si="28"/>
        <v>#DIV/0!</v>
      </c>
      <c r="AM24" s="32">
        <f t="shared" si="1"/>
        <v>0</v>
      </c>
      <c r="AN24" s="115" t="e">
        <f t="shared" si="29"/>
        <v>#DIV/0!</v>
      </c>
      <c r="AO24" s="12"/>
      <c r="AP24" s="116" t="e">
        <f t="shared" si="11"/>
        <v>#DIV/0!</v>
      </c>
      <c r="AQ24" s="11"/>
      <c r="AR24" s="112" t="e">
        <f t="shared" si="19"/>
        <v>#DIV/0!</v>
      </c>
      <c r="AS24" s="31">
        <f t="shared" si="30"/>
        <v>0</v>
      </c>
      <c r="AT24" s="114" t="e">
        <f t="shared" si="31"/>
        <v>#DIV/0!</v>
      </c>
      <c r="AU24" s="32">
        <f t="shared" si="2"/>
        <v>0</v>
      </c>
      <c r="AV24" s="115" t="e">
        <f t="shared" si="32"/>
        <v>#DIV/0!</v>
      </c>
      <c r="AW24" s="214"/>
      <c r="AX24" s="215"/>
    </row>
    <row r="25" spans="1:50" ht="18.75" customHeight="1" x14ac:dyDescent="0.2">
      <c r="A25" s="110" t="s">
        <v>8</v>
      </c>
      <c r="B25" s="111"/>
      <c r="C25" s="11"/>
      <c r="D25" s="112" t="e">
        <f t="shared" si="5"/>
        <v>#DIV/0!</v>
      </c>
      <c r="E25" s="11"/>
      <c r="F25" s="112" t="e">
        <f t="shared" si="12"/>
        <v>#DIV/0!</v>
      </c>
      <c r="G25" s="11"/>
      <c r="H25" s="112" t="e">
        <f t="shared" si="6"/>
        <v>#DIV/0!</v>
      </c>
      <c r="I25" s="70"/>
      <c r="J25" s="113" t="e">
        <f t="shared" si="7"/>
        <v>#DIV/0!</v>
      </c>
      <c r="K25" s="11"/>
      <c r="L25" s="112" t="e">
        <f t="shared" si="13"/>
        <v>#DIV/0!</v>
      </c>
      <c r="M25" s="31">
        <f t="shared" si="3"/>
        <v>0</v>
      </c>
      <c r="N25" s="114" t="e">
        <f t="shared" si="20"/>
        <v>#DIV/0!</v>
      </c>
      <c r="O25" s="32">
        <f t="shared" si="21"/>
        <v>0</v>
      </c>
      <c r="P25" s="115" t="e">
        <f t="shared" si="14"/>
        <v>#DIV/0!</v>
      </c>
      <c r="Q25" s="70"/>
      <c r="R25" s="113" t="e">
        <f t="shared" si="8"/>
        <v>#DIV/0!</v>
      </c>
      <c r="S25" s="11"/>
      <c r="T25" s="112" t="e">
        <f t="shared" si="15"/>
        <v>#DIV/0!</v>
      </c>
      <c r="U25" s="31">
        <f t="shared" si="22"/>
        <v>0</v>
      </c>
      <c r="V25" s="114" t="e">
        <f t="shared" si="23"/>
        <v>#DIV/0!</v>
      </c>
      <c r="W25" s="32">
        <f t="shared" si="4"/>
        <v>0</v>
      </c>
      <c r="X25" s="115" t="e">
        <f t="shared" si="16"/>
        <v>#DIV/0!</v>
      </c>
      <c r="Y25" s="13"/>
      <c r="Z25" s="116" t="e">
        <f t="shared" si="33"/>
        <v>#DIV/0!</v>
      </c>
      <c r="AA25" s="11"/>
      <c r="AB25" s="112" t="e">
        <f t="shared" si="17"/>
        <v>#DIV/0!</v>
      </c>
      <c r="AC25" s="31">
        <f t="shared" si="24"/>
        <v>0</v>
      </c>
      <c r="AD25" s="114" t="e">
        <f t="shared" si="25"/>
        <v>#DIV/0!</v>
      </c>
      <c r="AE25" s="32">
        <f t="shared" si="0"/>
        <v>0</v>
      </c>
      <c r="AF25" s="115" t="e">
        <f t="shared" si="26"/>
        <v>#DIV/0!</v>
      </c>
      <c r="AG25" s="12"/>
      <c r="AH25" s="116" t="e">
        <f t="shared" si="34"/>
        <v>#DIV/0!</v>
      </c>
      <c r="AI25" s="11"/>
      <c r="AJ25" s="112" t="e">
        <f t="shared" si="18"/>
        <v>#DIV/0!</v>
      </c>
      <c r="AK25" s="31">
        <f t="shared" si="27"/>
        <v>0</v>
      </c>
      <c r="AL25" s="114" t="e">
        <f t="shared" si="28"/>
        <v>#DIV/0!</v>
      </c>
      <c r="AM25" s="32">
        <f t="shared" si="1"/>
        <v>0</v>
      </c>
      <c r="AN25" s="115" t="e">
        <f t="shared" si="29"/>
        <v>#DIV/0!</v>
      </c>
      <c r="AO25" s="12"/>
      <c r="AP25" s="116" t="e">
        <f t="shared" si="11"/>
        <v>#DIV/0!</v>
      </c>
      <c r="AQ25" s="11"/>
      <c r="AR25" s="112" t="e">
        <f t="shared" si="19"/>
        <v>#DIV/0!</v>
      </c>
      <c r="AS25" s="31">
        <f t="shared" si="30"/>
        <v>0</v>
      </c>
      <c r="AT25" s="114" t="e">
        <f t="shared" si="31"/>
        <v>#DIV/0!</v>
      </c>
      <c r="AU25" s="32">
        <f t="shared" si="2"/>
        <v>0</v>
      </c>
      <c r="AV25" s="115" t="e">
        <f t="shared" si="32"/>
        <v>#DIV/0!</v>
      </c>
      <c r="AW25" s="214"/>
      <c r="AX25" s="215"/>
    </row>
    <row r="26" spans="1:50" ht="18.75" customHeight="1" x14ac:dyDescent="0.2">
      <c r="A26" s="110" t="s">
        <v>58</v>
      </c>
      <c r="B26" s="111"/>
      <c r="C26" s="11"/>
      <c r="D26" s="112" t="e">
        <f t="shared" si="5"/>
        <v>#DIV/0!</v>
      </c>
      <c r="E26" s="11"/>
      <c r="F26" s="112" t="e">
        <f t="shared" si="12"/>
        <v>#DIV/0!</v>
      </c>
      <c r="G26" s="11"/>
      <c r="H26" s="112" t="e">
        <f t="shared" si="6"/>
        <v>#DIV/0!</v>
      </c>
      <c r="I26" s="70"/>
      <c r="J26" s="113" t="e">
        <f t="shared" si="7"/>
        <v>#DIV/0!</v>
      </c>
      <c r="K26" s="11"/>
      <c r="L26" s="112" t="e">
        <f t="shared" si="13"/>
        <v>#DIV/0!</v>
      </c>
      <c r="M26" s="31">
        <f t="shared" si="3"/>
        <v>0</v>
      </c>
      <c r="N26" s="114" t="e">
        <f t="shared" si="20"/>
        <v>#DIV/0!</v>
      </c>
      <c r="O26" s="32">
        <f t="shared" si="21"/>
        <v>0</v>
      </c>
      <c r="P26" s="115" t="e">
        <f t="shared" si="14"/>
        <v>#DIV/0!</v>
      </c>
      <c r="Q26" s="70"/>
      <c r="R26" s="113" t="e">
        <f t="shared" si="8"/>
        <v>#DIV/0!</v>
      </c>
      <c r="S26" s="11"/>
      <c r="T26" s="112" t="e">
        <f t="shared" si="15"/>
        <v>#DIV/0!</v>
      </c>
      <c r="U26" s="31">
        <f t="shared" si="22"/>
        <v>0</v>
      </c>
      <c r="V26" s="114" t="e">
        <f t="shared" si="23"/>
        <v>#DIV/0!</v>
      </c>
      <c r="W26" s="32">
        <f t="shared" si="4"/>
        <v>0</v>
      </c>
      <c r="X26" s="115" t="e">
        <f t="shared" si="16"/>
        <v>#DIV/0!</v>
      </c>
      <c r="Y26" s="13"/>
      <c r="Z26" s="116" t="e">
        <f t="shared" si="33"/>
        <v>#DIV/0!</v>
      </c>
      <c r="AA26" s="11"/>
      <c r="AB26" s="112" t="e">
        <f t="shared" si="17"/>
        <v>#DIV/0!</v>
      </c>
      <c r="AC26" s="31">
        <f t="shared" si="24"/>
        <v>0</v>
      </c>
      <c r="AD26" s="114" t="e">
        <f t="shared" si="25"/>
        <v>#DIV/0!</v>
      </c>
      <c r="AE26" s="32">
        <f t="shared" si="0"/>
        <v>0</v>
      </c>
      <c r="AF26" s="115" t="e">
        <f t="shared" si="26"/>
        <v>#DIV/0!</v>
      </c>
      <c r="AG26" s="12"/>
      <c r="AH26" s="116" t="e">
        <f t="shared" si="34"/>
        <v>#DIV/0!</v>
      </c>
      <c r="AI26" s="11"/>
      <c r="AJ26" s="112" t="e">
        <f t="shared" si="18"/>
        <v>#DIV/0!</v>
      </c>
      <c r="AK26" s="31">
        <f t="shared" si="27"/>
        <v>0</v>
      </c>
      <c r="AL26" s="114" t="e">
        <f t="shared" si="28"/>
        <v>#DIV/0!</v>
      </c>
      <c r="AM26" s="32">
        <f t="shared" si="1"/>
        <v>0</v>
      </c>
      <c r="AN26" s="115" t="e">
        <f t="shared" si="29"/>
        <v>#DIV/0!</v>
      </c>
      <c r="AO26" s="12"/>
      <c r="AP26" s="116" t="e">
        <f t="shared" si="11"/>
        <v>#DIV/0!</v>
      </c>
      <c r="AQ26" s="11"/>
      <c r="AR26" s="112" t="e">
        <f t="shared" si="19"/>
        <v>#DIV/0!</v>
      </c>
      <c r="AS26" s="31">
        <f t="shared" si="30"/>
        <v>0</v>
      </c>
      <c r="AT26" s="114" t="e">
        <f t="shared" si="31"/>
        <v>#DIV/0!</v>
      </c>
      <c r="AU26" s="32">
        <f t="shared" si="2"/>
        <v>0</v>
      </c>
      <c r="AV26" s="115" t="e">
        <f t="shared" si="32"/>
        <v>#DIV/0!</v>
      </c>
      <c r="AW26" s="214"/>
      <c r="AX26" s="215"/>
    </row>
    <row r="27" spans="1:50" ht="18.75" customHeight="1" x14ac:dyDescent="0.2">
      <c r="A27" s="110" t="s">
        <v>38</v>
      </c>
      <c r="B27" s="111"/>
      <c r="C27" s="11"/>
      <c r="D27" s="112" t="e">
        <f t="shared" si="5"/>
        <v>#DIV/0!</v>
      </c>
      <c r="E27" s="11"/>
      <c r="F27" s="112" t="e">
        <f t="shared" si="12"/>
        <v>#DIV/0!</v>
      </c>
      <c r="G27" s="11"/>
      <c r="H27" s="112" t="e">
        <f t="shared" si="6"/>
        <v>#DIV/0!</v>
      </c>
      <c r="I27" s="70"/>
      <c r="J27" s="113" t="e">
        <f t="shared" si="7"/>
        <v>#DIV/0!</v>
      </c>
      <c r="K27" s="11"/>
      <c r="L27" s="112" t="e">
        <f t="shared" si="13"/>
        <v>#DIV/0!</v>
      </c>
      <c r="M27" s="31">
        <f t="shared" si="3"/>
        <v>0</v>
      </c>
      <c r="N27" s="114" t="e">
        <f t="shared" si="20"/>
        <v>#DIV/0!</v>
      </c>
      <c r="O27" s="32">
        <f t="shared" si="21"/>
        <v>0</v>
      </c>
      <c r="P27" s="115" t="e">
        <f t="shared" si="14"/>
        <v>#DIV/0!</v>
      </c>
      <c r="Q27" s="70"/>
      <c r="R27" s="113" t="e">
        <f t="shared" si="8"/>
        <v>#DIV/0!</v>
      </c>
      <c r="S27" s="11"/>
      <c r="T27" s="112" t="e">
        <f t="shared" si="15"/>
        <v>#DIV/0!</v>
      </c>
      <c r="U27" s="31">
        <f t="shared" si="22"/>
        <v>0</v>
      </c>
      <c r="V27" s="114" t="e">
        <f t="shared" si="23"/>
        <v>#DIV/0!</v>
      </c>
      <c r="W27" s="32">
        <f t="shared" si="4"/>
        <v>0</v>
      </c>
      <c r="X27" s="115" t="e">
        <f t="shared" si="16"/>
        <v>#DIV/0!</v>
      </c>
      <c r="Y27" s="13"/>
      <c r="Z27" s="116" t="e">
        <f t="shared" si="33"/>
        <v>#DIV/0!</v>
      </c>
      <c r="AA27" s="11"/>
      <c r="AB27" s="112" t="e">
        <f t="shared" si="17"/>
        <v>#DIV/0!</v>
      </c>
      <c r="AC27" s="31">
        <f t="shared" si="24"/>
        <v>0</v>
      </c>
      <c r="AD27" s="114" t="e">
        <f t="shared" si="25"/>
        <v>#DIV/0!</v>
      </c>
      <c r="AE27" s="32">
        <f t="shared" si="0"/>
        <v>0</v>
      </c>
      <c r="AF27" s="115" t="e">
        <f t="shared" si="26"/>
        <v>#DIV/0!</v>
      </c>
      <c r="AG27" s="12"/>
      <c r="AH27" s="116" t="e">
        <f t="shared" si="34"/>
        <v>#DIV/0!</v>
      </c>
      <c r="AI27" s="11"/>
      <c r="AJ27" s="112" t="e">
        <f t="shared" si="18"/>
        <v>#DIV/0!</v>
      </c>
      <c r="AK27" s="31">
        <f t="shared" si="27"/>
        <v>0</v>
      </c>
      <c r="AL27" s="114" t="e">
        <f t="shared" si="28"/>
        <v>#DIV/0!</v>
      </c>
      <c r="AM27" s="32">
        <f t="shared" si="1"/>
        <v>0</v>
      </c>
      <c r="AN27" s="115" t="e">
        <f t="shared" si="29"/>
        <v>#DIV/0!</v>
      </c>
      <c r="AO27" s="12"/>
      <c r="AP27" s="116" t="e">
        <f t="shared" si="11"/>
        <v>#DIV/0!</v>
      </c>
      <c r="AQ27" s="11"/>
      <c r="AR27" s="112" t="e">
        <f t="shared" si="19"/>
        <v>#DIV/0!</v>
      </c>
      <c r="AS27" s="31">
        <f t="shared" si="30"/>
        <v>0</v>
      </c>
      <c r="AT27" s="114" t="e">
        <f t="shared" si="31"/>
        <v>#DIV/0!</v>
      </c>
      <c r="AU27" s="32">
        <f t="shared" si="2"/>
        <v>0</v>
      </c>
      <c r="AV27" s="115" t="e">
        <f t="shared" si="32"/>
        <v>#DIV/0!</v>
      </c>
      <c r="AW27" s="214"/>
      <c r="AX27" s="215"/>
    </row>
    <row r="28" spans="1:50" ht="18.75" customHeight="1" x14ac:dyDescent="0.2">
      <c r="A28" s="110" t="s">
        <v>59</v>
      </c>
      <c r="B28" s="111"/>
      <c r="C28" s="11"/>
      <c r="D28" s="112" t="e">
        <f t="shared" si="5"/>
        <v>#DIV/0!</v>
      </c>
      <c r="E28" s="11"/>
      <c r="F28" s="112" t="e">
        <f t="shared" si="12"/>
        <v>#DIV/0!</v>
      </c>
      <c r="G28" s="11"/>
      <c r="H28" s="112" t="e">
        <f t="shared" si="6"/>
        <v>#DIV/0!</v>
      </c>
      <c r="I28" s="70"/>
      <c r="J28" s="113" t="e">
        <f t="shared" si="7"/>
        <v>#DIV/0!</v>
      </c>
      <c r="K28" s="11"/>
      <c r="L28" s="112" t="e">
        <f t="shared" si="13"/>
        <v>#DIV/0!</v>
      </c>
      <c r="M28" s="31">
        <f t="shared" si="3"/>
        <v>0</v>
      </c>
      <c r="N28" s="114" t="e">
        <f t="shared" si="20"/>
        <v>#DIV/0!</v>
      </c>
      <c r="O28" s="32">
        <f t="shared" si="21"/>
        <v>0</v>
      </c>
      <c r="P28" s="115" t="e">
        <f t="shared" si="14"/>
        <v>#DIV/0!</v>
      </c>
      <c r="Q28" s="70"/>
      <c r="R28" s="113" t="e">
        <f t="shared" si="8"/>
        <v>#DIV/0!</v>
      </c>
      <c r="S28" s="11"/>
      <c r="T28" s="112" t="e">
        <f t="shared" si="15"/>
        <v>#DIV/0!</v>
      </c>
      <c r="U28" s="31">
        <f t="shared" si="22"/>
        <v>0</v>
      </c>
      <c r="V28" s="114" t="e">
        <f t="shared" si="23"/>
        <v>#DIV/0!</v>
      </c>
      <c r="W28" s="32">
        <f t="shared" si="4"/>
        <v>0</v>
      </c>
      <c r="X28" s="115" t="e">
        <f t="shared" si="16"/>
        <v>#DIV/0!</v>
      </c>
      <c r="Y28" s="13"/>
      <c r="Z28" s="116" t="e">
        <f t="shared" si="33"/>
        <v>#DIV/0!</v>
      </c>
      <c r="AA28" s="11"/>
      <c r="AB28" s="112" t="e">
        <f t="shared" si="17"/>
        <v>#DIV/0!</v>
      </c>
      <c r="AC28" s="31">
        <f t="shared" si="24"/>
        <v>0</v>
      </c>
      <c r="AD28" s="114" t="e">
        <f t="shared" si="25"/>
        <v>#DIV/0!</v>
      </c>
      <c r="AE28" s="32">
        <f t="shared" si="0"/>
        <v>0</v>
      </c>
      <c r="AF28" s="115" t="e">
        <f t="shared" si="26"/>
        <v>#DIV/0!</v>
      </c>
      <c r="AG28" s="12"/>
      <c r="AH28" s="116" t="e">
        <f t="shared" si="34"/>
        <v>#DIV/0!</v>
      </c>
      <c r="AI28" s="11"/>
      <c r="AJ28" s="112" t="e">
        <f t="shared" si="18"/>
        <v>#DIV/0!</v>
      </c>
      <c r="AK28" s="31">
        <f t="shared" si="27"/>
        <v>0</v>
      </c>
      <c r="AL28" s="114" t="e">
        <f t="shared" si="28"/>
        <v>#DIV/0!</v>
      </c>
      <c r="AM28" s="32">
        <f t="shared" si="1"/>
        <v>0</v>
      </c>
      <c r="AN28" s="115" t="e">
        <f t="shared" si="29"/>
        <v>#DIV/0!</v>
      </c>
      <c r="AO28" s="12"/>
      <c r="AP28" s="116" t="e">
        <f t="shared" si="11"/>
        <v>#DIV/0!</v>
      </c>
      <c r="AQ28" s="11"/>
      <c r="AR28" s="112" t="e">
        <f t="shared" si="19"/>
        <v>#DIV/0!</v>
      </c>
      <c r="AS28" s="31">
        <f t="shared" si="30"/>
        <v>0</v>
      </c>
      <c r="AT28" s="114" t="e">
        <f t="shared" si="31"/>
        <v>#DIV/0!</v>
      </c>
      <c r="AU28" s="32">
        <f t="shared" si="2"/>
        <v>0</v>
      </c>
      <c r="AV28" s="115" t="e">
        <f t="shared" si="32"/>
        <v>#DIV/0!</v>
      </c>
      <c r="AW28" s="214"/>
      <c r="AX28" s="215"/>
    </row>
    <row r="29" spans="1:50" ht="18.75" customHeight="1" x14ac:dyDescent="0.2">
      <c r="A29" s="110" t="s">
        <v>33</v>
      </c>
      <c r="B29" s="111"/>
      <c r="C29" s="11"/>
      <c r="D29" s="112" t="e">
        <f t="shared" si="5"/>
        <v>#DIV/0!</v>
      </c>
      <c r="E29" s="11"/>
      <c r="F29" s="112" t="e">
        <f t="shared" si="12"/>
        <v>#DIV/0!</v>
      </c>
      <c r="G29" s="11"/>
      <c r="H29" s="112" t="e">
        <f t="shared" si="6"/>
        <v>#DIV/0!</v>
      </c>
      <c r="I29" s="70"/>
      <c r="J29" s="113" t="e">
        <f t="shared" si="7"/>
        <v>#DIV/0!</v>
      </c>
      <c r="K29" s="11"/>
      <c r="L29" s="112" t="e">
        <f t="shared" si="13"/>
        <v>#DIV/0!</v>
      </c>
      <c r="M29" s="31">
        <f t="shared" si="3"/>
        <v>0</v>
      </c>
      <c r="N29" s="114" t="e">
        <f t="shared" si="20"/>
        <v>#DIV/0!</v>
      </c>
      <c r="O29" s="32">
        <f t="shared" si="21"/>
        <v>0</v>
      </c>
      <c r="P29" s="115" t="e">
        <f t="shared" si="14"/>
        <v>#DIV/0!</v>
      </c>
      <c r="Q29" s="70"/>
      <c r="R29" s="113" t="e">
        <f t="shared" si="8"/>
        <v>#DIV/0!</v>
      </c>
      <c r="S29" s="11"/>
      <c r="T29" s="112" t="e">
        <f t="shared" si="15"/>
        <v>#DIV/0!</v>
      </c>
      <c r="U29" s="31">
        <f t="shared" si="22"/>
        <v>0</v>
      </c>
      <c r="V29" s="114" t="e">
        <f t="shared" si="23"/>
        <v>#DIV/0!</v>
      </c>
      <c r="W29" s="32">
        <f t="shared" si="4"/>
        <v>0</v>
      </c>
      <c r="X29" s="115" t="e">
        <f t="shared" si="16"/>
        <v>#DIV/0!</v>
      </c>
      <c r="Y29" s="13"/>
      <c r="Z29" s="116" t="e">
        <f t="shared" si="33"/>
        <v>#DIV/0!</v>
      </c>
      <c r="AA29" s="11"/>
      <c r="AB29" s="112" t="e">
        <f t="shared" si="17"/>
        <v>#DIV/0!</v>
      </c>
      <c r="AC29" s="31">
        <f t="shared" si="24"/>
        <v>0</v>
      </c>
      <c r="AD29" s="114" t="e">
        <f t="shared" si="25"/>
        <v>#DIV/0!</v>
      </c>
      <c r="AE29" s="32">
        <f t="shared" si="0"/>
        <v>0</v>
      </c>
      <c r="AF29" s="115" t="e">
        <f t="shared" si="26"/>
        <v>#DIV/0!</v>
      </c>
      <c r="AG29" s="12"/>
      <c r="AH29" s="116" t="e">
        <f t="shared" si="34"/>
        <v>#DIV/0!</v>
      </c>
      <c r="AI29" s="11"/>
      <c r="AJ29" s="112" t="e">
        <f t="shared" si="18"/>
        <v>#DIV/0!</v>
      </c>
      <c r="AK29" s="31">
        <f t="shared" si="27"/>
        <v>0</v>
      </c>
      <c r="AL29" s="114" t="e">
        <f t="shared" si="28"/>
        <v>#DIV/0!</v>
      </c>
      <c r="AM29" s="32">
        <f t="shared" si="1"/>
        <v>0</v>
      </c>
      <c r="AN29" s="115" t="e">
        <f t="shared" si="29"/>
        <v>#DIV/0!</v>
      </c>
      <c r="AO29" s="12"/>
      <c r="AP29" s="116" t="e">
        <f t="shared" si="11"/>
        <v>#DIV/0!</v>
      </c>
      <c r="AQ29" s="11"/>
      <c r="AR29" s="112" t="e">
        <f t="shared" si="19"/>
        <v>#DIV/0!</v>
      </c>
      <c r="AS29" s="31">
        <f t="shared" si="30"/>
        <v>0</v>
      </c>
      <c r="AT29" s="114" t="e">
        <f t="shared" si="31"/>
        <v>#DIV/0!</v>
      </c>
      <c r="AU29" s="32">
        <f t="shared" si="2"/>
        <v>0</v>
      </c>
      <c r="AV29" s="115" t="e">
        <f t="shared" si="32"/>
        <v>#DIV/0!</v>
      </c>
      <c r="AW29" s="214"/>
      <c r="AX29" s="215"/>
    </row>
    <row r="30" spans="1:50" ht="18.75" customHeight="1" x14ac:dyDescent="0.2">
      <c r="A30" s="130" t="s">
        <v>6</v>
      </c>
      <c r="B30" s="118"/>
      <c r="C30" s="20"/>
      <c r="D30" s="112" t="e">
        <f t="shared" si="5"/>
        <v>#DIV/0!</v>
      </c>
      <c r="E30" s="20"/>
      <c r="F30" s="112" t="e">
        <f t="shared" si="12"/>
        <v>#DIV/0!</v>
      </c>
      <c r="G30" s="20"/>
      <c r="H30" s="112" t="e">
        <f t="shared" si="6"/>
        <v>#DIV/0!</v>
      </c>
      <c r="I30" s="71"/>
      <c r="J30" s="113" t="e">
        <f t="shared" si="7"/>
        <v>#DIV/0!</v>
      </c>
      <c r="K30" s="20"/>
      <c r="L30" s="112" t="e">
        <f t="shared" si="13"/>
        <v>#DIV/0!</v>
      </c>
      <c r="M30" s="57">
        <f t="shared" si="3"/>
        <v>0</v>
      </c>
      <c r="N30" s="114" t="e">
        <f t="shared" si="20"/>
        <v>#DIV/0!</v>
      </c>
      <c r="O30" s="58">
        <f t="shared" si="21"/>
        <v>0</v>
      </c>
      <c r="P30" s="115" t="e">
        <f t="shared" si="14"/>
        <v>#DIV/0!</v>
      </c>
      <c r="Q30" s="71"/>
      <c r="R30" s="113" t="e">
        <f t="shared" si="8"/>
        <v>#DIV/0!</v>
      </c>
      <c r="S30" s="20"/>
      <c r="T30" s="112" t="e">
        <f t="shared" si="15"/>
        <v>#DIV/0!</v>
      </c>
      <c r="U30" s="57">
        <f t="shared" si="22"/>
        <v>0</v>
      </c>
      <c r="V30" s="114" t="e">
        <f t="shared" si="23"/>
        <v>#DIV/0!</v>
      </c>
      <c r="W30" s="58">
        <f t="shared" si="4"/>
        <v>0</v>
      </c>
      <c r="X30" s="115" t="e">
        <f t="shared" si="16"/>
        <v>#DIV/0!</v>
      </c>
      <c r="Y30" s="22"/>
      <c r="Z30" s="116" t="e">
        <f t="shared" si="33"/>
        <v>#DIV/0!</v>
      </c>
      <c r="AA30" s="20"/>
      <c r="AB30" s="112" t="e">
        <f t="shared" si="17"/>
        <v>#DIV/0!</v>
      </c>
      <c r="AC30" s="57">
        <f t="shared" si="24"/>
        <v>0</v>
      </c>
      <c r="AD30" s="114" t="e">
        <f t="shared" si="25"/>
        <v>#DIV/0!</v>
      </c>
      <c r="AE30" s="58">
        <f t="shared" si="0"/>
        <v>0</v>
      </c>
      <c r="AF30" s="115" t="e">
        <f t="shared" si="26"/>
        <v>#DIV/0!</v>
      </c>
      <c r="AG30" s="21"/>
      <c r="AH30" s="116" t="e">
        <f t="shared" si="34"/>
        <v>#DIV/0!</v>
      </c>
      <c r="AI30" s="20"/>
      <c r="AJ30" s="112" t="e">
        <f t="shared" si="18"/>
        <v>#DIV/0!</v>
      </c>
      <c r="AK30" s="57">
        <f t="shared" si="27"/>
        <v>0</v>
      </c>
      <c r="AL30" s="114" t="e">
        <f t="shared" si="28"/>
        <v>#DIV/0!</v>
      </c>
      <c r="AM30" s="58">
        <f t="shared" si="1"/>
        <v>0</v>
      </c>
      <c r="AN30" s="115" t="e">
        <f t="shared" si="29"/>
        <v>#DIV/0!</v>
      </c>
      <c r="AO30" s="21"/>
      <c r="AP30" s="116" t="e">
        <f t="shared" si="11"/>
        <v>#DIV/0!</v>
      </c>
      <c r="AQ30" s="20"/>
      <c r="AR30" s="112" t="e">
        <f t="shared" si="19"/>
        <v>#DIV/0!</v>
      </c>
      <c r="AS30" s="57">
        <f t="shared" si="30"/>
        <v>0</v>
      </c>
      <c r="AT30" s="114" t="e">
        <f t="shared" si="31"/>
        <v>#DIV/0!</v>
      </c>
      <c r="AU30" s="58">
        <f t="shared" si="2"/>
        <v>0</v>
      </c>
      <c r="AV30" s="115" t="e">
        <f t="shared" si="32"/>
        <v>#DIV/0!</v>
      </c>
      <c r="AW30" s="214"/>
      <c r="AX30" s="215"/>
    </row>
    <row r="31" spans="1:50" ht="18.75" customHeight="1" x14ac:dyDescent="0.2">
      <c r="A31" s="130" t="s">
        <v>60</v>
      </c>
      <c r="B31" s="118"/>
      <c r="C31" s="20"/>
      <c r="D31" s="112" t="e">
        <f t="shared" si="5"/>
        <v>#DIV/0!</v>
      </c>
      <c r="E31" s="20"/>
      <c r="F31" s="112" t="e">
        <f t="shared" si="12"/>
        <v>#DIV/0!</v>
      </c>
      <c r="G31" s="20"/>
      <c r="H31" s="112" t="e">
        <f t="shared" si="6"/>
        <v>#DIV/0!</v>
      </c>
      <c r="I31" s="71"/>
      <c r="J31" s="113" t="e">
        <f t="shared" si="7"/>
        <v>#DIV/0!</v>
      </c>
      <c r="K31" s="20"/>
      <c r="L31" s="112" t="e">
        <f t="shared" si="13"/>
        <v>#DIV/0!</v>
      </c>
      <c r="M31" s="57">
        <f t="shared" si="3"/>
        <v>0</v>
      </c>
      <c r="N31" s="114" t="e">
        <f t="shared" si="20"/>
        <v>#DIV/0!</v>
      </c>
      <c r="O31" s="58">
        <f t="shared" si="21"/>
        <v>0</v>
      </c>
      <c r="P31" s="115" t="e">
        <f t="shared" si="14"/>
        <v>#DIV/0!</v>
      </c>
      <c r="Q31" s="71"/>
      <c r="R31" s="113" t="e">
        <f t="shared" si="8"/>
        <v>#DIV/0!</v>
      </c>
      <c r="S31" s="20"/>
      <c r="T31" s="112" t="e">
        <f t="shared" si="15"/>
        <v>#DIV/0!</v>
      </c>
      <c r="U31" s="57">
        <f t="shared" si="22"/>
        <v>0</v>
      </c>
      <c r="V31" s="114" t="e">
        <f t="shared" si="23"/>
        <v>#DIV/0!</v>
      </c>
      <c r="W31" s="58">
        <f t="shared" si="4"/>
        <v>0</v>
      </c>
      <c r="X31" s="115" t="e">
        <f t="shared" si="16"/>
        <v>#DIV/0!</v>
      </c>
      <c r="Y31" s="22"/>
      <c r="Z31" s="116" t="e">
        <f t="shared" si="33"/>
        <v>#DIV/0!</v>
      </c>
      <c r="AA31" s="20"/>
      <c r="AB31" s="112" t="e">
        <f t="shared" si="17"/>
        <v>#DIV/0!</v>
      </c>
      <c r="AC31" s="57">
        <f t="shared" si="24"/>
        <v>0</v>
      </c>
      <c r="AD31" s="114" t="e">
        <f t="shared" si="25"/>
        <v>#DIV/0!</v>
      </c>
      <c r="AE31" s="58">
        <f t="shared" si="0"/>
        <v>0</v>
      </c>
      <c r="AF31" s="115" t="e">
        <f t="shared" si="26"/>
        <v>#DIV/0!</v>
      </c>
      <c r="AG31" s="21"/>
      <c r="AH31" s="116" t="e">
        <f t="shared" si="34"/>
        <v>#DIV/0!</v>
      </c>
      <c r="AI31" s="20"/>
      <c r="AJ31" s="112" t="e">
        <f t="shared" si="18"/>
        <v>#DIV/0!</v>
      </c>
      <c r="AK31" s="57">
        <f t="shared" si="27"/>
        <v>0</v>
      </c>
      <c r="AL31" s="114" t="e">
        <f t="shared" si="28"/>
        <v>#DIV/0!</v>
      </c>
      <c r="AM31" s="58">
        <f t="shared" si="1"/>
        <v>0</v>
      </c>
      <c r="AN31" s="115" t="e">
        <f t="shared" si="29"/>
        <v>#DIV/0!</v>
      </c>
      <c r="AO31" s="21"/>
      <c r="AP31" s="116" t="e">
        <f t="shared" si="11"/>
        <v>#DIV/0!</v>
      </c>
      <c r="AQ31" s="20"/>
      <c r="AR31" s="112" t="e">
        <f t="shared" si="19"/>
        <v>#DIV/0!</v>
      </c>
      <c r="AS31" s="57">
        <f t="shared" si="30"/>
        <v>0</v>
      </c>
      <c r="AT31" s="114" t="e">
        <f t="shared" si="31"/>
        <v>#DIV/0!</v>
      </c>
      <c r="AU31" s="58">
        <f t="shared" si="2"/>
        <v>0</v>
      </c>
      <c r="AV31" s="115" t="e">
        <f t="shared" si="32"/>
        <v>#DIV/0!</v>
      </c>
      <c r="AW31" s="214"/>
      <c r="AX31" s="215"/>
    </row>
    <row r="32" spans="1:50" ht="18.75" customHeight="1" x14ac:dyDescent="0.2">
      <c r="A32" s="130" t="s">
        <v>61</v>
      </c>
      <c r="B32" s="118"/>
      <c r="C32" s="20"/>
      <c r="D32" s="112" t="e">
        <f t="shared" si="5"/>
        <v>#DIV/0!</v>
      </c>
      <c r="E32" s="20"/>
      <c r="F32" s="112" t="e">
        <f t="shared" si="12"/>
        <v>#DIV/0!</v>
      </c>
      <c r="G32" s="20"/>
      <c r="H32" s="112" t="e">
        <f t="shared" si="6"/>
        <v>#DIV/0!</v>
      </c>
      <c r="I32" s="71"/>
      <c r="J32" s="113" t="e">
        <f t="shared" si="7"/>
        <v>#DIV/0!</v>
      </c>
      <c r="K32" s="20"/>
      <c r="L32" s="112" t="e">
        <f t="shared" si="13"/>
        <v>#DIV/0!</v>
      </c>
      <c r="M32" s="57">
        <f t="shared" si="3"/>
        <v>0</v>
      </c>
      <c r="N32" s="114" t="e">
        <f t="shared" si="20"/>
        <v>#DIV/0!</v>
      </c>
      <c r="O32" s="58">
        <f t="shared" si="21"/>
        <v>0</v>
      </c>
      <c r="P32" s="115" t="e">
        <f t="shared" si="14"/>
        <v>#DIV/0!</v>
      </c>
      <c r="Q32" s="71"/>
      <c r="R32" s="113" t="e">
        <f t="shared" si="8"/>
        <v>#DIV/0!</v>
      </c>
      <c r="S32" s="20"/>
      <c r="T32" s="112" t="e">
        <f t="shared" si="15"/>
        <v>#DIV/0!</v>
      </c>
      <c r="U32" s="57">
        <f t="shared" si="22"/>
        <v>0</v>
      </c>
      <c r="V32" s="114" t="e">
        <f t="shared" si="23"/>
        <v>#DIV/0!</v>
      </c>
      <c r="W32" s="58">
        <f t="shared" si="4"/>
        <v>0</v>
      </c>
      <c r="X32" s="115" t="e">
        <f t="shared" si="16"/>
        <v>#DIV/0!</v>
      </c>
      <c r="Y32" s="22"/>
      <c r="Z32" s="116" t="e">
        <f t="shared" si="33"/>
        <v>#DIV/0!</v>
      </c>
      <c r="AA32" s="20"/>
      <c r="AB32" s="112" t="e">
        <f t="shared" si="17"/>
        <v>#DIV/0!</v>
      </c>
      <c r="AC32" s="57">
        <f t="shared" si="24"/>
        <v>0</v>
      </c>
      <c r="AD32" s="114" t="e">
        <f t="shared" si="25"/>
        <v>#DIV/0!</v>
      </c>
      <c r="AE32" s="58">
        <f t="shared" si="0"/>
        <v>0</v>
      </c>
      <c r="AF32" s="115" t="e">
        <f t="shared" si="26"/>
        <v>#DIV/0!</v>
      </c>
      <c r="AG32" s="21"/>
      <c r="AH32" s="116" t="e">
        <f t="shared" si="34"/>
        <v>#DIV/0!</v>
      </c>
      <c r="AI32" s="20"/>
      <c r="AJ32" s="112" t="e">
        <f t="shared" si="18"/>
        <v>#DIV/0!</v>
      </c>
      <c r="AK32" s="57">
        <f t="shared" si="27"/>
        <v>0</v>
      </c>
      <c r="AL32" s="114" t="e">
        <f t="shared" si="28"/>
        <v>#DIV/0!</v>
      </c>
      <c r="AM32" s="58">
        <f t="shared" si="1"/>
        <v>0</v>
      </c>
      <c r="AN32" s="115" t="e">
        <f t="shared" si="29"/>
        <v>#DIV/0!</v>
      </c>
      <c r="AO32" s="21"/>
      <c r="AP32" s="116" t="e">
        <f t="shared" si="11"/>
        <v>#DIV/0!</v>
      </c>
      <c r="AQ32" s="20"/>
      <c r="AR32" s="112" t="e">
        <f t="shared" si="19"/>
        <v>#DIV/0!</v>
      </c>
      <c r="AS32" s="57">
        <f t="shared" si="30"/>
        <v>0</v>
      </c>
      <c r="AT32" s="114" t="e">
        <f t="shared" si="31"/>
        <v>#DIV/0!</v>
      </c>
      <c r="AU32" s="58">
        <f t="shared" si="2"/>
        <v>0</v>
      </c>
      <c r="AV32" s="115" t="e">
        <f t="shared" si="32"/>
        <v>#DIV/0!</v>
      </c>
      <c r="AW32" s="214"/>
      <c r="AX32" s="215"/>
    </row>
    <row r="33" spans="1:50" ht="18.75" customHeight="1" x14ac:dyDescent="0.2">
      <c r="A33" s="130" t="s">
        <v>37</v>
      </c>
      <c r="B33" s="118"/>
      <c r="C33" s="20"/>
      <c r="D33" s="112" t="e">
        <f t="shared" si="5"/>
        <v>#DIV/0!</v>
      </c>
      <c r="E33" s="20"/>
      <c r="F33" s="112" t="e">
        <f t="shared" si="12"/>
        <v>#DIV/0!</v>
      </c>
      <c r="G33" s="20"/>
      <c r="H33" s="112" t="e">
        <f t="shared" si="6"/>
        <v>#DIV/0!</v>
      </c>
      <c r="I33" s="71"/>
      <c r="J33" s="113" t="e">
        <f t="shared" si="7"/>
        <v>#DIV/0!</v>
      </c>
      <c r="K33" s="20"/>
      <c r="L33" s="112" t="e">
        <f t="shared" si="13"/>
        <v>#DIV/0!</v>
      </c>
      <c r="M33" s="57">
        <f t="shared" si="3"/>
        <v>0</v>
      </c>
      <c r="N33" s="114" t="e">
        <f t="shared" si="20"/>
        <v>#DIV/0!</v>
      </c>
      <c r="O33" s="58">
        <f t="shared" si="21"/>
        <v>0</v>
      </c>
      <c r="P33" s="115" t="e">
        <f t="shared" si="14"/>
        <v>#DIV/0!</v>
      </c>
      <c r="Q33" s="71"/>
      <c r="R33" s="113" t="e">
        <f t="shared" si="8"/>
        <v>#DIV/0!</v>
      </c>
      <c r="S33" s="20"/>
      <c r="T33" s="112" t="e">
        <f t="shared" si="15"/>
        <v>#DIV/0!</v>
      </c>
      <c r="U33" s="57">
        <f t="shared" si="22"/>
        <v>0</v>
      </c>
      <c r="V33" s="114" t="e">
        <f t="shared" si="23"/>
        <v>#DIV/0!</v>
      </c>
      <c r="W33" s="58">
        <f t="shared" si="4"/>
        <v>0</v>
      </c>
      <c r="X33" s="115" t="e">
        <f t="shared" si="16"/>
        <v>#DIV/0!</v>
      </c>
      <c r="Y33" s="22"/>
      <c r="Z33" s="116" t="e">
        <f t="shared" si="33"/>
        <v>#DIV/0!</v>
      </c>
      <c r="AA33" s="20"/>
      <c r="AB33" s="112" t="e">
        <f t="shared" si="17"/>
        <v>#DIV/0!</v>
      </c>
      <c r="AC33" s="57">
        <f t="shared" si="24"/>
        <v>0</v>
      </c>
      <c r="AD33" s="114" t="e">
        <f t="shared" si="25"/>
        <v>#DIV/0!</v>
      </c>
      <c r="AE33" s="58">
        <f t="shared" si="0"/>
        <v>0</v>
      </c>
      <c r="AF33" s="115" t="e">
        <f t="shared" si="26"/>
        <v>#DIV/0!</v>
      </c>
      <c r="AG33" s="21"/>
      <c r="AH33" s="116" t="e">
        <f t="shared" si="34"/>
        <v>#DIV/0!</v>
      </c>
      <c r="AI33" s="20"/>
      <c r="AJ33" s="112" t="e">
        <f t="shared" si="18"/>
        <v>#DIV/0!</v>
      </c>
      <c r="AK33" s="57">
        <f t="shared" si="27"/>
        <v>0</v>
      </c>
      <c r="AL33" s="114" t="e">
        <f t="shared" si="28"/>
        <v>#DIV/0!</v>
      </c>
      <c r="AM33" s="58">
        <f t="shared" si="1"/>
        <v>0</v>
      </c>
      <c r="AN33" s="115" t="e">
        <f t="shared" si="29"/>
        <v>#DIV/0!</v>
      </c>
      <c r="AO33" s="21"/>
      <c r="AP33" s="116" t="e">
        <f t="shared" si="11"/>
        <v>#DIV/0!</v>
      </c>
      <c r="AQ33" s="20"/>
      <c r="AR33" s="112" t="e">
        <f t="shared" si="19"/>
        <v>#DIV/0!</v>
      </c>
      <c r="AS33" s="57">
        <f t="shared" si="30"/>
        <v>0</v>
      </c>
      <c r="AT33" s="114" t="e">
        <f t="shared" si="31"/>
        <v>#DIV/0!</v>
      </c>
      <c r="AU33" s="58">
        <f t="shared" si="2"/>
        <v>0</v>
      </c>
      <c r="AV33" s="115" t="e">
        <f t="shared" si="32"/>
        <v>#DIV/0!</v>
      </c>
      <c r="AW33" s="214"/>
      <c r="AX33" s="215"/>
    </row>
    <row r="34" spans="1:50" ht="18.75" customHeight="1" x14ac:dyDescent="0.2">
      <c r="A34" s="130" t="s">
        <v>62</v>
      </c>
      <c r="B34" s="118"/>
      <c r="C34" s="20"/>
      <c r="D34" s="112" t="e">
        <f t="shared" si="5"/>
        <v>#DIV/0!</v>
      </c>
      <c r="E34" s="20"/>
      <c r="F34" s="112" t="e">
        <f t="shared" si="12"/>
        <v>#DIV/0!</v>
      </c>
      <c r="G34" s="20"/>
      <c r="H34" s="112" t="e">
        <f t="shared" si="6"/>
        <v>#DIV/0!</v>
      </c>
      <c r="I34" s="71"/>
      <c r="J34" s="113" t="e">
        <f t="shared" si="7"/>
        <v>#DIV/0!</v>
      </c>
      <c r="K34" s="20"/>
      <c r="L34" s="112" t="e">
        <f t="shared" si="13"/>
        <v>#DIV/0!</v>
      </c>
      <c r="M34" s="57">
        <f t="shared" si="3"/>
        <v>0</v>
      </c>
      <c r="N34" s="114" t="e">
        <f t="shared" si="20"/>
        <v>#DIV/0!</v>
      </c>
      <c r="O34" s="58">
        <f t="shared" si="21"/>
        <v>0</v>
      </c>
      <c r="P34" s="115" t="e">
        <f t="shared" si="14"/>
        <v>#DIV/0!</v>
      </c>
      <c r="Q34" s="71"/>
      <c r="R34" s="113" t="e">
        <f t="shared" si="8"/>
        <v>#DIV/0!</v>
      </c>
      <c r="S34" s="20"/>
      <c r="T34" s="112" t="e">
        <f t="shared" si="15"/>
        <v>#DIV/0!</v>
      </c>
      <c r="U34" s="57">
        <f t="shared" si="22"/>
        <v>0</v>
      </c>
      <c r="V34" s="114" t="e">
        <f t="shared" si="23"/>
        <v>#DIV/0!</v>
      </c>
      <c r="W34" s="58">
        <f t="shared" si="4"/>
        <v>0</v>
      </c>
      <c r="X34" s="115" t="e">
        <f t="shared" si="16"/>
        <v>#DIV/0!</v>
      </c>
      <c r="Y34" s="22"/>
      <c r="Z34" s="116" t="e">
        <f t="shared" si="33"/>
        <v>#DIV/0!</v>
      </c>
      <c r="AA34" s="20"/>
      <c r="AB34" s="112" t="e">
        <f t="shared" si="17"/>
        <v>#DIV/0!</v>
      </c>
      <c r="AC34" s="57">
        <f t="shared" si="24"/>
        <v>0</v>
      </c>
      <c r="AD34" s="114" t="e">
        <f t="shared" si="25"/>
        <v>#DIV/0!</v>
      </c>
      <c r="AE34" s="58">
        <f t="shared" si="0"/>
        <v>0</v>
      </c>
      <c r="AF34" s="115" t="e">
        <f t="shared" si="26"/>
        <v>#DIV/0!</v>
      </c>
      <c r="AG34" s="21"/>
      <c r="AH34" s="116" t="e">
        <f t="shared" si="34"/>
        <v>#DIV/0!</v>
      </c>
      <c r="AI34" s="20"/>
      <c r="AJ34" s="112" t="e">
        <f t="shared" si="18"/>
        <v>#DIV/0!</v>
      </c>
      <c r="AK34" s="57">
        <f t="shared" si="27"/>
        <v>0</v>
      </c>
      <c r="AL34" s="114" t="e">
        <f t="shared" si="28"/>
        <v>#DIV/0!</v>
      </c>
      <c r="AM34" s="58">
        <f t="shared" si="1"/>
        <v>0</v>
      </c>
      <c r="AN34" s="115" t="e">
        <f t="shared" si="29"/>
        <v>#DIV/0!</v>
      </c>
      <c r="AO34" s="21"/>
      <c r="AP34" s="116" t="e">
        <f t="shared" si="11"/>
        <v>#DIV/0!</v>
      </c>
      <c r="AQ34" s="20"/>
      <c r="AR34" s="112" t="e">
        <f t="shared" si="19"/>
        <v>#DIV/0!</v>
      </c>
      <c r="AS34" s="57">
        <f t="shared" si="30"/>
        <v>0</v>
      </c>
      <c r="AT34" s="114" t="e">
        <f t="shared" si="31"/>
        <v>#DIV/0!</v>
      </c>
      <c r="AU34" s="58">
        <f t="shared" si="2"/>
        <v>0</v>
      </c>
      <c r="AV34" s="115" t="e">
        <f t="shared" si="32"/>
        <v>#DIV/0!</v>
      </c>
      <c r="AW34" s="214"/>
      <c r="AX34" s="215"/>
    </row>
    <row r="35" spans="1:50" ht="18.75" customHeight="1" x14ac:dyDescent="0.2">
      <c r="A35" s="130" t="s">
        <v>63</v>
      </c>
      <c r="B35" s="118"/>
      <c r="C35" s="20"/>
      <c r="D35" s="112" t="e">
        <f t="shared" si="5"/>
        <v>#DIV/0!</v>
      </c>
      <c r="E35" s="20"/>
      <c r="F35" s="112" t="e">
        <f t="shared" si="12"/>
        <v>#DIV/0!</v>
      </c>
      <c r="G35" s="20"/>
      <c r="H35" s="112" t="e">
        <f t="shared" si="6"/>
        <v>#DIV/0!</v>
      </c>
      <c r="I35" s="71"/>
      <c r="J35" s="113" t="e">
        <f t="shared" si="7"/>
        <v>#DIV/0!</v>
      </c>
      <c r="K35" s="20"/>
      <c r="L35" s="112" t="e">
        <f t="shared" si="13"/>
        <v>#DIV/0!</v>
      </c>
      <c r="M35" s="57">
        <f t="shared" si="3"/>
        <v>0</v>
      </c>
      <c r="N35" s="114" t="e">
        <f t="shared" si="20"/>
        <v>#DIV/0!</v>
      </c>
      <c r="O35" s="58">
        <f t="shared" si="21"/>
        <v>0</v>
      </c>
      <c r="P35" s="115" t="e">
        <f t="shared" si="14"/>
        <v>#DIV/0!</v>
      </c>
      <c r="Q35" s="71"/>
      <c r="R35" s="113" t="e">
        <f t="shared" si="8"/>
        <v>#DIV/0!</v>
      </c>
      <c r="S35" s="20"/>
      <c r="T35" s="112" t="e">
        <f t="shared" si="15"/>
        <v>#DIV/0!</v>
      </c>
      <c r="U35" s="57">
        <f t="shared" si="22"/>
        <v>0</v>
      </c>
      <c r="V35" s="114" t="e">
        <f t="shared" si="23"/>
        <v>#DIV/0!</v>
      </c>
      <c r="W35" s="58">
        <f t="shared" si="4"/>
        <v>0</v>
      </c>
      <c r="X35" s="115" t="e">
        <f t="shared" si="16"/>
        <v>#DIV/0!</v>
      </c>
      <c r="Y35" s="22"/>
      <c r="Z35" s="116" t="e">
        <f t="shared" si="33"/>
        <v>#DIV/0!</v>
      </c>
      <c r="AA35" s="20"/>
      <c r="AB35" s="112" t="e">
        <f t="shared" si="17"/>
        <v>#DIV/0!</v>
      </c>
      <c r="AC35" s="57">
        <f t="shared" si="24"/>
        <v>0</v>
      </c>
      <c r="AD35" s="114" t="e">
        <f t="shared" si="25"/>
        <v>#DIV/0!</v>
      </c>
      <c r="AE35" s="58">
        <f t="shared" si="0"/>
        <v>0</v>
      </c>
      <c r="AF35" s="115" t="e">
        <f t="shared" si="26"/>
        <v>#DIV/0!</v>
      </c>
      <c r="AG35" s="21"/>
      <c r="AH35" s="116" t="e">
        <f t="shared" si="34"/>
        <v>#DIV/0!</v>
      </c>
      <c r="AI35" s="20"/>
      <c r="AJ35" s="112" t="e">
        <f t="shared" si="18"/>
        <v>#DIV/0!</v>
      </c>
      <c r="AK35" s="57">
        <f t="shared" si="27"/>
        <v>0</v>
      </c>
      <c r="AL35" s="114" t="e">
        <f t="shared" si="28"/>
        <v>#DIV/0!</v>
      </c>
      <c r="AM35" s="58">
        <f t="shared" si="1"/>
        <v>0</v>
      </c>
      <c r="AN35" s="115" t="e">
        <f t="shared" si="29"/>
        <v>#DIV/0!</v>
      </c>
      <c r="AO35" s="21"/>
      <c r="AP35" s="116" t="e">
        <f t="shared" si="11"/>
        <v>#DIV/0!</v>
      </c>
      <c r="AQ35" s="20"/>
      <c r="AR35" s="112" t="e">
        <f t="shared" si="19"/>
        <v>#DIV/0!</v>
      </c>
      <c r="AS35" s="57">
        <f t="shared" si="30"/>
        <v>0</v>
      </c>
      <c r="AT35" s="114" t="e">
        <f t="shared" si="31"/>
        <v>#DIV/0!</v>
      </c>
      <c r="AU35" s="58">
        <f t="shared" si="2"/>
        <v>0</v>
      </c>
      <c r="AV35" s="115" t="e">
        <f t="shared" si="32"/>
        <v>#DIV/0!</v>
      </c>
      <c r="AW35" s="214"/>
      <c r="AX35" s="215"/>
    </row>
    <row r="36" spans="1:50" ht="18.75" customHeight="1" x14ac:dyDescent="0.2">
      <c r="A36" s="130"/>
      <c r="B36" s="118"/>
      <c r="C36" s="20"/>
      <c r="D36" s="112" t="e">
        <f t="shared" si="5"/>
        <v>#DIV/0!</v>
      </c>
      <c r="E36" s="20"/>
      <c r="F36" s="112" t="e">
        <f t="shared" si="12"/>
        <v>#DIV/0!</v>
      </c>
      <c r="G36" s="20"/>
      <c r="H36" s="112" t="e">
        <f t="shared" si="6"/>
        <v>#DIV/0!</v>
      </c>
      <c r="I36" s="71"/>
      <c r="J36" s="113" t="e">
        <f t="shared" si="7"/>
        <v>#DIV/0!</v>
      </c>
      <c r="K36" s="20"/>
      <c r="L36" s="112" t="e">
        <f t="shared" si="13"/>
        <v>#DIV/0!</v>
      </c>
      <c r="M36" s="57">
        <f t="shared" si="3"/>
        <v>0</v>
      </c>
      <c r="N36" s="114" t="e">
        <f t="shared" si="20"/>
        <v>#DIV/0!</v>
      </c>
      <c r="O36" s="58">
        <f t="shared" si="21"/>
        <v>0</v>
      </c>
      <c r="P36" s="115" t="e">
        <f t="shared" si="14"/>
        <v>#DIV/0!</v>
      </c>
      <c r="Q36" s="71"/>
      <c r="R36" s="113" t="e">
        <f t="shared" si="8"/>
        <v>#DIV/0!</v>
      </c>
      <c r="S36" s="20"/>
      <c r="T36" s="112" t="e">
        <f t="shared" si="15"/>
        <v>#DIV/0!</v>
      </c>
      <c r="U36" s="57">
        <f t="shared" si="22"/>
        <v>0</v>
      </c>
      <c r="V36" s="114" t="e">
        <f t="shared" si="23"/>
        <v>#DIV/0!</v>
      </c>
      <c r="W36" s="58">
        <f t="shared" si="4"/>
        <v>0</v>
      </c>
      <c r="X36" s="115" t="e">
        <f t="shared" si="16"/>
        <v>#DIV/0!</v>
      </c>
      <c r="Y36" s="22"/>
      <c r="Z36" s="116" t="e">
        <f t="shared" si="33"/>
        <v>#DIV/0!</v>
      </c>
      <c r="AA36" s="20"/>
      <c r="AB36" s="112" t="e">
        <f t="shared" si="17"/>
        <v>#DIV/0!</v>
      </c>
      <c r="AC36" s="57">
        <f t="shared" si="24"/>
        <v>0</v>
      </c>
      <c r="AD36" s="114" t="e">
        <f t="shared" si="25"/>
        <v>#DIV/0!</v>
      </c>
      <c r="AE36" s="58">
        <f t="shared" si="0"/>
        <v>0</v>
      </c>
      <c r="AF36" s="115" t="e">
        <f t="shared" si="26"/>
        <v>#DIV/0!</v>
      </c>
      <c r="AG36" s="21"/>
      <c r="AH36" s="116" t="e">
        <f t="shared" si="34"/>
        <v>#DIV/0!</v>
      </c>
      <c r="AI36" s="20"/>
      <c r="AJ36" s="112" t="e">
        <f t="shared" si="18"/>
        <v>#DIV/0!</v>
      </c>
      <c r="AK36" s="57">
        <f t="shared" si="27"/>
        <v>0</v>
      </c>
      <c r="AL36" s="114" t="e">
        <f t="shared" si="28"/>
        <v>#DIV/0!</v>
      </c>
      <c r="AM36" s="58">
        <f t="shared" si="1"/>
        <v>0</v>
      </c>
      <c r="AN36" s="115" t="e">
        <f t="shared" si="29"/>
        <v>#DIV/0!</v>
      </c>
      <c r="AO36" s="21"/>
      <c r="AP36" s="116" t="e">
        <f t="shared" si="11"/>
        <v>#DIV/0!</v>
      </c>
      <c r="AQ36" s="20"/>
      <c r="AR36" s="112" t="e">
        <f t="shared" si="19"/>
        <v>#DIV/0!</v>
      </c>
      <c r="AS36" s="57">
        <f t="shared" si="30"/>
        <v>0</v>
      </c>
      <c r="AT36" s="114" t="e">
        <f t="shared" si="31"/>
        <v>#DIV/0!</v>
      </c>
      <c r="AU36" s="58">
        <f t="shared" si="2"/>
        <v>0</v>
      </c>
      <c r="AV36" s="115" t="e">
        <f t="shared" si="32"/>
        <v>#DIV/0!</v>
      </c>
      <c r="AW36" s="214"/>
      <c r="AX36" s="215"/>
    </row>
    <row r="37" spans="1:50" ht="18.75" customHeight="1" x14ac:dyDescent="0.2">
      <c r="A37" s="130" t="s">
        <v>31</v>
      </c>
      <c r="B37" s="118"/>
      <c r="C37" s="20"/>
      <c r="D37" s="112" t="e">
        <f t="shared" si="5"/>
        <v>#DIV/0!</v>
      </c>
      <c r="E37" s="20"/>
      <c r="F37" s="112" t="e">
        <f t="shared" si="12"/>
        <v>#DIV/0!</v>
      </c>
      <c r="G37" s="20"/>
      <c r="H37" s="119" t="e">
        <f t="shared" si="6"/>
        <v>#DIV/0!</v>
      </c>
      <c r="I37" s="71"/>
      <c r="J37" s="120" t="e">
        <f t="shared" si="7"/>
        <v>#DIV/0!</v>
      </c>
      <c r="K37" s="20"/>
      <c r="L37" s="119" t="e">
        <f t="shared" si="13"/>
        <v>#DIV/0!</v>
      </c>
      <c r="M37" s="57">
        <f t="shared" si="3"/>
        <v>0</v>
      </c>
      <c r="N37" s="121" t="e">
        <f t="shared" si="20"/>
        <v>#DIV/0!</v>
      </c>
      <c r="O37" s="58">
        <f t="shared" si="21"/>
        <v>0</v>
      </c>
      <c r="P37" s="122" t="e">
        <f t="shared" si="14"/>
        <v>#DIV/0!</v>
      </c>
      <c r="Q37" s="71"/>
      <c r="R37" s="120" t="e">
        <f t="shared" si="8"/>
        <v>#DIV/0!</v>
      </c>
      <c r="S37" s="20"/>
      <c r="T37" s="119" t="e">
        <f t="shared" si="15"/>
        <v>#DIV/0!</v>
      </c>
      <c r="U37" s="57">
        <f t="shared" si="22"/>
        <v>0</v>
      </c>
      <c r="V37" s="121" t="e">
        <f t="shared" si="23"/>
        <v>#DIV/0!</v>
      </c>
      <c r="W37" s="58">
        <f t="shared" si="4"/>
        <v>0</v>
      </c>
      <c r="X37" s="122" t="e">
        <f t="shared" si="16"/>
        <v>#DIV/0!</v>
      </c>
      <c r="Y37" s="22"/>
      <c r="Z37" s="116" t="e">
        <f t="shared" si="33"/>
        <v>#DIV/0!</v>
      </c>
      <c r="AA37" s="20"/>
      <c r="AB37" s="119" t="e">
        <f t="shared" si="17"/>
        <v>#DIV/0!</v>
      </c>
      <c r="AC37" s="57">
        <f t="shared" si="24"/>
        <v>0</v>
      </c>
      <c r="AD37" s="121" t="e">
        <f t="shared" si="25"/>
        <v>#DIV/0!</v>
      </c>
      <c r="AE37" s="58">
        <f t="shared" si="0"/>
        <v>0</v>
      </c>
      <c r="AF37" s="122" t="e">
        <f t="shared" si="26"/>
        <v>#DIV/0!</v>
      </c>
      <c r="AG37" s="21"/>
      <c r="AH37" s="123" t="e">
        <f t="shared" si="34"/>
        <v>#DIV/0!</v>
      </c>
      <c r="AI37" s="20"/>
      <c r="AJ37" s="119" t="e">
        <f t="shared" si="18"/>
        <v>#DIV/0!</v>
      </c>
      <c r="AK37" s="57">
        <f t="shared" si="27"/>
        <v>0</v>
      </c>
      <c r="AL37" s="121" t="e">
        <f t="shared" si="28"/>
        <v>#DIV/0!</v>
      </c>
      <c r="AM37" s="58">
        <f t="shared" si="1"/>
        <v>0</v>
      </c>
      <c r="AN37" s="122" t="e">
        <f t="shared" si="29"/>
        <v>#DIV/0!</v>
      </c>
      <c r="AO37" s="21"/>
      <c r="AP37" s="123" t="e">
        <f t="shared" si="11"/>
        <v>#DIV/0!</v>
      </c>
      <c r="AQ37" s="20"/>
      <c r="AR37" s="119" t="e">
        <f t="shared" si="19"/>
        <v>#DIV/0!</v>
      </c>
      <c r="AS37" s="57">
        <f t="shared" si="30"/>
        <v>0</v>
      </c>
      <c r="AT37" s="121" t="e">
        <f t="shared" si="31"/>
        <v>#DIV/0!</v>
      </c>
      <c r="AU37" s="58">
        <f t="shared" si="2"/>
        <v>0</v>
      </c>
      <c r="AV37" s="122" t="e">
        <f t="shared" si="32"/>
        <v>#DIV/0!</v>
      </c>
      <c r="AW37" s="214"/>
      <c r="AX37" s="215"/>
    </row>
    <row r="38" spans="1:50" ht="18.75" customHeight="1" thickBot="1" x14ac:dyDescent="0.25">
      <c r="A38" s="131" t="s">
        <v>2</v>
      </c>
      <c r="B38" s="125"/>
      <c r="C38" s="23">
        <f>SUM(C12:C37)</f>
        <v>0</v>
      </c>
      <c r="D38" s="132" t="e">
        <f t="shared" si="5"/>
        <v>#DIV/0!</v>
      </c>
      <c r="E38" s="23">
        <f>SUM(E12:E37)</f>
        <v>0</v>
      </c>
      <c r="F38" s="132" t="e">
        <f t="shared" si="12"/>
        <v>#DIV/0!</v>
      </c>
      <c r="G38" s="23">
        <f>SUM(G12:G37)</f>
        <v>0</v>
      </c>
      <c r="H38" s="132" t="e">
        <f t="shared" si="6"/>
        <v>#DIV/0!</v>
      </c>
      <c r="I38" s="74">
        <f>SUM(I12:I37)</f>
        <v>0</v>
      </c>
      <c r="J38" s="133" t="e">
        <f t="shared" si="7"/>
        <v>#DIV/0!</v>
      </c>
      <c r="K38" s="23">
        <f>SUM(K12:K37)</f>
        <v>0</v>
      </c>
      <c r="L38" s="132" t="e">
        <f t="shared" si="13"/>
        <v>#DIV/0!</v>
      </c>
      <c r="M38" s="24">
        <f t="shared" si="3"/>
        <v>0</v>
      </c>
      <c r="N38" s="134" t="e">
        <f t="shared" si="20"/>
        <v>#DIV/0!</v>
      </c>
      <c r="O38" s="25">
        <f t="shared" si="21"/>
        <v>0</v>
      </c>
      <c r="P38" s="135" t="e">
        <f t="shared" si="14"/>
        <v>#DIV/0!</v>
      </c>
      <c r="Q38" s="74">
        <f>SUM(Q12:Q37)</f>
        <v>0</v>
      </c>
      <c r="R38" s="133" t="e">
        <f t="shared" si="8"/>
        <v>#DIV/0!</v>
      </c>
      <c r="S38" s="23">
        <f>SUM(S12:S37)</f>
        <v>0</v>
      </c>
      <c r="T38" s="132" t="e">
        <f t="shared" si="15"/>
        <v>#DIV/0!</v>
      </c>
      <c r="U38" s="24">
        <f t="shared" si="22"/>
        <v>0</v>
      </c>
      <c r="V38" s="134" t="e">
        <f t="shared" si="23"/>
        <v>#DIV/0!</v>
      </c>
      <c r="W38" s="25">
        <f t="shared" si="4"/>
        <v>0</v>
      </c>
      <c r="X38" s="135" t="e">
        <f t="shared" si="16"/>
        <v>#DIV/0!</v>
      </c>
      <c r="Y38" s="26">
        <f>SUM(Y12:Y37)</f>
        <v>0</v>
      </c>
      <c r="Z38" s="136" t="e">
        <f t="shared" si="33"/>
        <v>#DIV/0!</v>
      </c>
      <c r="AA38" s="23">
        <f>SUM(AA12:AA37)</f>
        <v>0</v>
      </c>
      <c r="AB38" s="132" t="e">
        <f t="shared" si="17"/>
        <v>#DIV/0!</v>
      </c>
      <c r="AC38" s="24">
        <f t="shared" si="24"/>
        <v>0</v>
      </c>
      <c r="AD38" s="134" t="e">
        <f t="shared" si="25"/>
        <v>#DIV/0!</v>
      </c>
      <c r="AE38" s="25">
        <f t="shared" si="0"/>
        <v>0</v>
      </c>
      <c r="AF38" s="135" t="e">
        <f t="shared" si="26"/>
        <v>#DIV/0!</v>
      </c>
      <c r="AG38" s="25">
        <f>SUM(AG12:AG37)</f>
        <v>0</v>
      </c>
      <c r="AH38" s="136" t="e">
        <f t="shared" si="34"/>
        <v>#DIV/0!</v>
      </c>
      <c r="AI38" s="23">
        <f>SUM(AI12:AI37)</f>
        <v>0</v>
      </c>
      <c r="AJ38" s="132" t="e">
        <f t="shared" si="18"/>
        <v>#DIV/0!</v>
      </c>
      <c r="AK38" s="24">
        <f t="shared" si="27"/>
        <v>0</v>
      </c>
      <c r="AL38" s="134" t="e">
        <f t="shared" si="28"/>
        <v>#DIV/0!</v>
      </c>
      <c r="AM38" s="25">
        <f t="shared" si="1"/>
        <v>0</v>
      </c>
      <c r="AN38" s="135" t="e">
        <f t="shared" si="29"/>
        <v>#DIV/0!</v>
      </c>
      <c r="AO38" s="25">
        <f>SUM(AO12:AO37)</f>
        <v>0</v>
      </c>
      <c r="AP38" s="136" t="e">
        <f t="shared" si="11"/>
        <v>#DIV/0!</v>
      </c>
      <c r="AQ38" s="23">
        <f>SUM(AQ12:AQ37)</f>
        <v>0</v>
      </c>
      <c r="AR38" s="132" t="e">
        <f t="shared" si="19"/>
        <v>#DIV/0!</v>
      </c>
      <c r="AS38" s="24">
        <f t="shared" si="30"/>
        <v>0</v>
      </c>
      <c r="AT38" s="134" t="e">
        <f t="shared" si="31"/>
        <v>#DIV/0!</v>
      </c>
      <c r="AU38" s="25">
        <f t="shared" si="2"/>
        <v>0</v>
      </c>
      <c r="AV38" s="135" t="e">
        <f t="shared" si="32"/>
        <v>#DIV/0!</v>
      </c>
      <c r="AW38" s="214"/>
      <c r="AX38" s="215"/>
    </row>
    <row r="39" spans="1:50" ht="18.75" customHeight="1" thickBot="1" x14ac:dyDescent="0.25">
      <c r="A39" s="105" t="s">
        <v>10</v>
      </c>
      <c r="B39" s="106" t="s">
        <v>46</v>
      </c>
      <c r="C39" s="17">
        <f>C11-C38</f>
        <v>0</v>
      </c>
      <c r="D39" s="128" t="e">
        <f t="shared" si="5"/>
        <v>#DIV/0!</v>
      </c>
      <c r="E39" s="17">
        <f>E11-E38</f>
        <v>0</v>
      </c>
      <c r="F39" s="128" t="e">
        <f t="shared" si="12"/>
        <v>#DIV/0!</v>
      </c>
      <c r="G39" s="17">
        <f>G11-G38</f>
        <v>0</v>
      </c>
      <c r="H39" s="128" t="e">
        <f t="shared" si="6"/>
        <v>#DIV/0!</v>
      </c>
      <c r="I39" s="73">
        <f>I11-I38</f>
        <v>0</v>
      </c>
      <c r="J39" s="129" t="e">
        <f t="shared" si="7"/>
        <v>#DIV/0!</v>
      </c>
      <c r="K39" s="17">
        <f>K11-K38</f>
        <v>0</v>
      </c>
      <c r="L39" s="128" t="e">
        <f t="shared" si="13"/>
        <v>#DIV/0!</v>
      </c>
      <c r="M39" s="18">
        <f t="shared" si="3"/>
        <v>0</v>
      </c>
      <c r="N39" s="108" t="e">
        <f t="shared" si="20"/>
        <v>#DIV/0!</v>
      </c>
      <c r="O39" s="17">
        <f t="shared" si="21"/>
        <v>0</v>
      </c>
      <c r="P39" s="109" t="e">
        <f t="shared" si="14"/>
        <v>#DIV/0!</v>
      </c>
      <c r="Q39" s="73">
        <f>Q11-Q38</f>
        <v>0</v>
      </c>
      <c r="R39" s="129" t="e">
        <f t="shared" si="8"/>
        <v>#DIV/0!</v>
      </c>
      <c r="S39" s="17">
        <f>S11-S38</f>
        <v>0</v>
      </c>
      <c r="T39" s="128" t="e">
        <f t="shared" si="15"/>
        <v>#DIV/0!</v>
      </c>
      <c r="U39" s="18">
        <f t="shared" si="22"/>
        <v>0</v>
      </c>
      <c r="V39" s="108" t="e">
        <f t="shared" si="23"/>
        <v>#DIV/0!</v>
      </c>
      <c r="W39" s="17">
        <f t="shared" si="4"/>
        <v>0</v>
      </c>
      <c r="X39" s="109" t="e">
        <f t="shared" si="16"/>
        <v>#DIV/0!</v>
      </c>
      <c r="Y39" s="19">
        <f>Y11-Y38</f>
        <v>0</v>
      </c>
      <c r="Z39" s="128" t="e">
        <f t="shared" si="33"/>
        <v>#DIV/0!</v>
      </c>
      <c r="AA39" s="17">
        <f>AA11-AA38</f>
        <v>0</v>
      </c>
      <c r="AB39" s="128" t="e">
        <f t="shared" si="17"/>
        <v>#DIV/0!</v>
      </c>
      <c r="AC39" s="18">
        <f t="shared" si="24"/>
        <v>0</v>
      </c>
      <c r="AD39" s="108" t="e">
        <f t="shared" si="25"/>
        <v>#DIV/0!</v>
      </c>
      <c r="AE39" s="17">
        <f t="shared" si="0"/>
        <v>0</v>
      </c>
      <c r="AF39" s="109" t="e">
        <f t="shared" si="26"/>
        <v>#DIV/0!</v>
      </c>
      <c r="AG39" s="17">
        <f>AG11-AG38</f>
        <v>0</v>
      </c>
      <c r="AH39" s="128" t="e">
        <f t="shared" si="34"/>
        <v>#DIV/0!</v>
      </c>
      <c r="AI39" s="17">
        <f>AI11-AI38</f>
        <v>0</v>
      </c>
      <c r="AJ39" s="128" t="e">
        <f t="shared" si="18"/>
        <v>#DIV/0!</v>
      </c>
      <c r="AK39" s="18">
        <f t="shared" si="27"/>
        <v>0</v>
      </c>
      <c r="AL39" s="108" t="e">
        <f t="shared" si="28"/>
        <v>#DIV/0!</v>
      </c>
      <c r="AM39" s="17">
        <f t="shared" si="1"/>
        <v>0</v>
      </c>
      <c r="AN39" s="109" t="e">
        <f t="shared" si="29"/>
        <v>#DIV/0!</v>
      </c>
      <c r="AO39" s="17">
        <f>AO11-AO38</f>
        <v>0</v>
      </c>
      <c r="AP39" s="128" t="e">
        <f t="shared" si="11"/>
        <v>#DIV/0!</v>
      </c>
      <c r="AQ39" s="17">
        <f>AQ11-AQ38</f>
        <v>0</v>
      </c>
      <c r="AR39" s="128" t="e">
        <f t="shared" si="19"/>
        <v>#DIV/0!</v>
      </c>
      <c r="AS39" s="18">
        <f t="shared" si="30"/>
        <v>0</v>
      </c>
      <c r="AT39" s="108" t="e">
        <f t="shared" si="31"/>
        <v>#DIV/0!</v>
      </c>
      <c r="AU39" s="17">
        <f t="shared" si="2"/>
        <v>0</v>
      </c>
      <c r="AV39" s="109" t="e">
        <f t="shared" si="32"/>
        <v>#DIV/0!</v>
      </c>
      <c r="AW39" s="214"/>
      <c r="AX39" s="215"/>
    </row>
    <row r="40" spans="1:50" ht="18.75" customHeight="1" x14ac:dyDescent="0.2">
      <c r="A40" s="137" t="s">
        <v>11</v>
      </c>
      <c r="B40" s="138"/>
      <c r="C40" s="139">
        <f>SUM(C41:C43)</f>
        <v>0</v>
      </c>
      <c r="D40" s="140" t="e">
        <f t="shared" si="5"/>
        <v>#DIV/0!</v>
      </c>
      <c r="E40" s="139">
        <f>SUM(E41:E43)</f>
        <v>0</v>
      </c>
      <c r="F40" s="140" t="e">
        <f t="shared" si="12"/>
        <v>#DIV/0!</v>
      </c>
      <c r="G40" s="139">
        <f>SUM(G41:G43)</f>
        <v>0</v>
      </c>
      <c r="H40" s="140" t="e">
        <f t="shared" si="6"/>
        <v>#DIV/0!</v>
      </c>
      <c r="I40" s="141">
        <f>SUM(I41:I43)</f>
        <v>0</v>
      </c>
      <c r="J40" s="142" t="e">
        <f t="shared" si="7"/>
        <v>#DIV/0!</v>
      </c>
      <c r="K40" s="139">
        <f>SUM(K41:K43)</f>
        <v>0</v>
      </c>
      <c r="L40" s="140" t="e">
        <f t="shared" si="13"/>
        <v>#DIV/0!</v>
      </c>
      <c r="M40" s="143">
        <f t="shared" si="3"/>
        <v>0</v>
      </c>
      <c r="N40" s="144" t="e">
        <f t="shared" si="20"/>
        <v>#DIV/0!</v>
      </c>
      <c r="O40" s="145">
        <f t="shared" si="21"/>
        <v>0</v>
      </c>
      <c r="P40" s="146" t="e">
        <f t="shared" si="14"/>
        <v>#DIV/0!</v>
      </c>
      <c r="Q40" s="141">
        <f>SUM(Q41:Q43)</f>
        <v>0</v>
      </c>
      <c r="R40" s="142" t="e">
        <f t="shared" si="8"/>
        <v>#DIV/0!</v>
      </c>
      <c r="S40" s="139">
        <f>SUM(S41:S43)</f>
        <v>0</v>
      </c>
      <c r="T40" s="140" t="e">
        <f t="shared" si="15"/>
        <v>#DIV/0!</v>
      </c>
      <c r="U40" s="143">
        <f t="shared" si="22"/>
        <v>0</v>
      </c>
      <c r="V40" s="144" t="e">
        <f t="shared" si="23"/>
        <v>#DIV/0!</v>
      </c>
      <c r="W40" s="145">
        <f t="shared" si="4"/>
        <v>0</v>
      </c>
      <c r="X40" s="146" t="e">
        <f t="shared" si="16"/>
        <v>#DIV/0!</v>
      </c>
      <c r="Y40" s="147">
        <f>SUM(Y41:Y43)</f>
        <v>0</v>
      </c>
      <c r="Z40" s="148" t="e">
        <f t="shared" si="33"/>
        <v>#DIV/0!</v>
      </c>
      <c r="AA40" s="139">
        <f>SUM(AA41:AA43)</f>
        <v>0</v>
      </c>
      <c r="AB40" s="140" t="e">
        <f t="shared" si="17"/>
        <v>#DIV/0!</v>
      </c>
      <c r="AC40" s="143">
        <f t="shared" si="24"/>
        <v>0</v>
      </c>
      <c r="AD40" s="144" t="e">
        <f t="shared" si="25"/>
        <v>#DIV/0!</v>
      </c>
      <c r="AE40" s="145">
        <f t="shared" si="0"/>
        <v>0</v>
      </c>
      <c r="AF40" s="146" t="e">
        <f t="shared" si="26"/>
        <v>#DIV/0!</v>
      </c>
      <c r="AG40" s="149">
        <f>SUM(AG41:AG43)</f>
        <v>0</v>
      </c>
      <c r="AH40" s="148" t="e">
        <f t="shared" si="34"/>
        <v>#DIV/0!</v>
      </c>
      <c r="AI40" s="139">
        <f>SUM(AI41:AI43)</f>
        <v>0</v>
      </c>
      <c r="AJ40" s="140" t="e">
        <f t="shared" si="18"/>
        <v>#DIV/0!</v>
      </c>
      <c r="AK40" s="143">
        <f t="shared" si="27"/>
        <v>0</v>
      </c>
      <c r="AL40" s="144" t="e">
        <f t="shared" si="28"/>
        <v>#DIV/0!</v>
      </c>
      <c r="AM40" s="145">
        <f t="shared" si="1"/>
        <v>0</v>
      </c>
      <c r="AN40" s="146" t="e">
        <f t="shared" si="29"/>
        <v>#DIV/0!</v>
      </c>
      <c r="AO40" s="149">
        <f>SUM(AO41:AO43)</f>
        <v>0</v>
      </c>
      <c r="AP40" s="148" t="e">
        <f t="shared" si="11"/>
        <v>#DIV/0!</v>
      </c>
      <c r="AQ40" s="139">
        <f>SUM(AQ41:AQ43)</f>
        <v>0</v>
      </c>
      <c r="AR40" s="140" t="e">
        <f t="shared" si="19"/>
        <v>#DIV/0!</v>
      </c>
      <c r="AS40" s="143">
        <f t="shared" si="30"/>
        <v>0</v>
      </c>
      <c r="AT40" s="144" t="e">
        <f t="shared" si="31"/>
        <v>#DIV/0!</v>
      </c>
      <c r="AU40" s="145">
        <f t="shared" si="2"/>
        <v>0</v>
      </c>
      <c r="AV40" s="146" t="e">
        <f t="shared" si="32"/>
        <v>#DIV/0!</v>
      </c>
      <c r="AW40" s="214"/>
      <c r="AX40" s="215"/>
    </row>
    <row r="41" spans="1:50" ht="18.75" customHeight="1" x14ac:dyDescent="0.2">
      <c r="A41" s="110" t="s">
        <v>39</v>
      </c>
      <c r="B41" s="111"/>
      <c r="C41" s="11"/>
      <c r="D41" s="112" t="e">
        <f t="shared" si="5"/>
        <v>#DIV/0!</v>
      </c>
      <c r="E41" s="11"/>
      <c r="F41" s="112" t="e">
        <f t="shared" si="12"/>
        <v>#DIV/0!</v>
      </c>
      <c r="G41" s="11"/>
      <c r="H41" s="112" t="e">
        <f t="shared" si="6"/>
        <v>#DIV/0!</v>
      </c>
      <c r="I41" s="70"/>
      <c r="J41" s="113" t="e">
        <f t="shared" si="7"/>
        <v>#DIV/0!</v>
      </c>
      <c r="K41" s="11"/>
      <c r="L41" s="112" t="e">
        <f t="shared" si="13"/>
        <v>#DIV/0!</v>
      </c>
      <c r="M41" s="31">
        <f t="shared" si="3"/>
        <v>0</v>
      </c>
      <c r="N41" s="114" t="e">
        <f t="shared" si="20"/>
        <v>#DIV/0!</v>
      </c>
      <c r="O41" s="32">
        <f t="shared" si="21"/>
        <v>0</v>
      </c>
      <c r="P41" s="115" t="e">
        <f t="shared" si="14"/>
        <v>#DIV/0!</v>
      </c>
      <c r="Q41" s="70"/>
      <c r="R41" s="113" t="e">
        <f t="shared" si="8"/>
        <v>#DIV/0!</v>
      </c>
      <c r="S41" s="11"/>
      <c r="T41" s="112" t="e">
        <f t="shared" si="15"/>
        <v>#DIV/0!</v>
      </c>
      <c r="U41" s="31">
        <f t="shared" si="22"/>
        <v>0</v>
      </c>
      <c r="V41" s="114" t="e">
        <f t="shared" si="23"/>
        <v>#DIV/0!</v>
      </c>
      <c r="W41" s="32">
        <f t="shared" si="4"/>
        <v>0</v>
      </c>
      <c r="X41" s="115" t="e">
        <f t="shared" si="16"/>
        <v>#DIV/0!</v>
      </c>
      <c r="Y41" s="13"/>
      <c r="Z41" s="116" t="e">
        <f t="shared" si="33"/>
        <v>#DIV/0!</v>
      </c>
      <c r="AA41" s="11"/>
      <c r="AB41" s="112" t="e">
        <f t="shared" si="17"/>
        <v>#DIV/0!</v>
      </c>
      <c r="AC41" s="31">
        <f t="shared" si="24"/>
        <v>0</v>
      </c>
      <c r="AD41" s="114" t="e">
        <f t="shared" si="25"/>
        <v>#DIV/0!</v>
      </c>
      <c r="AE41" s="32">
        <f t="shared" si="0"/>
        <v>0</v>
      </c>
      <c r="AF41" s="115" t="e">
        <f t="shared" si="26"/>
        <v>#DIV/0!</v>
      </c>
      <c r="AG41" s="12"/>
      <c r="AH41" s="116" t="e">
        <f t="shared" si="34"/>
        <v>#DIV/0!</v>
      </c>
      <c r="AI41" s="11"/>
      <c r="AJ41" s="112" t="e">
        <f t="shared" si="18"/>
        <v>#DIV/0!</v>
      </c>
      <c r="AK41" s="31">
        <f t="shared" si="27"/>
        <v>0</v>
      </c>
      <c r="AL41" s="114" t="e">
        <f t="shared" si="28"/>
        <v>#DIV/0!</v>
      </c>
      <c r="AM41" s="32">
        <f t="shared" si="1"/>
        <v>0</v>
      </c>
      <c r="AN41" s="115" t="e">
        <f t="shared" si="29"/>
        <v>#DIV/0!</v>
      </c>
      <c r="AO41" s="12"/>
      <c r="AP41" s="116" t="e">
        <f t="shared" si="11"/>
        <v>#DIV/0!</v>
      </c>
      <c r="AQ41" s="11"/>
      <c r="AR41" s="112" t="e">
        <f t="shared" si="19"/>
        <v>#DIV/0!</v>
      </c>
      <c r="AS41" s="31">
        <f t="shared" si="30"/>
        <v>0</v>
      </c>
      <c r="AT41" s="114" t="e">
        <f t="shared" si="31"/>
        <v>#DIV/0!</v>
      </c>
      <c r="AU41" s="32">
        <f t="shared" si="2"/>
        <v>0</v>
      </c>
      <c r="AV41" s="115" t="e">
        <f t="shared" si="32"/>
        <v>#DIV/0!</v>
      </c>
      <c r="AW41" s="214"/>
      <c r="AX41" s="215"/>
    </row>
    <row r="42" spans="1:50" ht="18.75" customHeight="1" x14ac:dyDescent="0.2">
      <c r="A42" s="110" t="s">
        <v>64</v>
      </c>
      <c r="B42" s="111"/>
      <c r="C42" s="11"/>
      <c r="D42" s="112" t="e">
        <f t="shared" si="5"/>
        <v>#DIV/0!</v>
      </c>
      <c r="E42" s="11"/>
      <c r="F42" s="112" t="e">
        <f t="shared" si="12"/>
        <v>#DIV/0!</v>
      </c>
      <c r="G42" s="11"/>
      <c r="H42" s="112" t="e">
        <f t="shared" si="6"/>
        <v>#DIV/0!</v>
      </c>
      <c r="I42" s="70"/>
      <c r="J42" s="113" t="e">
        <f t="shared" si="7"/>
        <v>#DIV/0!</v>
      </c>
      <c r="K42" s="11"/>
      <c r="L42" s="112" t="e">
        <f t="shared" si="13"/>
        <v>#DIV/0!</v>
      </c>
      <c r="M42" s="31">
        <f t="shared" si="3"/>
        <v>0</v>
      </c>
      <c r="N42" s="114" t="e">
        <f t="shared" si="20"/>
        <v>#DIV/0!</v>
      </c>
      <c r="O42" s="32">
        <f t="shared" si="21"/>
        <v>0</v>
      </c>
      <c r="P42" s="115" t="e">
        <f t="shared" si="14"/>
        <v>#DIV/0!</v>
      </c>
      <c r="Q42" s="70"/>
      <c r="R42" s="113" t="e">
        <f t="shared" si="8"/>
        <v>#DIV/0!</v>
      </c>
      <c r="S42" s="11"/>
      <c r="T42" s="112" t="e">
        <f t="shared" si="15"/>
        <v>#DIV/0!</v>
      </c>
      <c r="U42" s="31">
        <f t="shared" si="22"/>
        <v>0</v>
      </c>
      <c r="V42" s="114" t="e">
        <f t="shared" si="23"/>
        <v>#DIV/0!</v>
      </c>
      <c r="W42" s="32">
        <f t="shared" si="4"/>
        <v>0</v>
      </c>
      <c r="X42" s="115" t="e">
        <f t="shared" si="16"/>
        <v>#DIV/0!</v>
      </c>
      <c r="Y42" s="13"/>
      <c r="Z42" s="116" t="e">
        <f t="shared" si="33"/>
        <v>#DIV/0!</v>
      </c>
      <c r="AA42" s="11"/>
      <c r="AB42" s="112" t="e">
        <f t="shared" si="17"/>
        <v>#DIV/0!</v>
      </c>
      <c r="AC42" s="31">
        <f t="shared" si="24"/>
        <v>0</v>
      </c>
      <c r="AD42" s="114" t="e">
        <f t="shared" si="25"/>
        <v>#DIV/0!</v>
      </c>
      <c r="AE42" s="32">
        <f t="shared" si="0"/>
        <v>0</v>
      </c>
      <c r="AF42" s="115" t="e">
        <f t="shared" si="26"/>
        <v>#DIV/0!</v>
      </c>
      <c r="AG42" s="12"/>
      <c r="AH42" s="116" t="e">
        <f t="shared" si="34"/>
        <v>#DIV/0!</v>
      </c>
      <c r="AI42" s="11"/>
      <c r="AJ42" s="112" t="e">
        <f t="shared" si="18"/>
        <v>#DIV/0!</v>
      </c>
      <c r="AK42" s="31">
        <f t="shared" si="27"/>
        <v>0</v>
      </c>
      <c r="AL42" s="114" t="e">
        <f t="shared" si="28"/>
        <v>#DIV/0!</v>
      </c>
      <c r="AM42" s="32">
        <f t="shared" si="1"/>
        <v>0</v>
      </c>
      <c r="AN42" s="115" t="e">
        <f t="shared" si="29"/>
        <v>#DIV/0!</v>
      </c>
      <c r="AO42" s="12"/>
      <c r="AP42" s="116" t="e">
        <f t="shared" si="11"/>
        <v>#DIV/0!</v>
      </c>
      <c r="AQ42" s="11"/>
      <c r="AR42" s="112" t="e">
        <f t="shared" si="19"/>
        <v>#DIV/0!</v>
      </c>
      <c r="AS42" s="31">
        <f t="shared" si="30"/>
        <v>0</v>
      </c>
      <c r="AT42" s="114" t="e">
        <f t="shared" si="31"/>
        <v>#DIV/0!</v>
      </c>
      <c r="AU42" s="32">
        <f t="shared" si="2"/>
        <v>0</v>
      </c>
      <c r="AV42" s="115" t="e">
        <f t="shared" si="32"/>
        <v>#DIV/0!</v>
      </c>
      <c r="AW42" s="214"/>
      <c r="AX42" s="215"/>
    </row>
    <row r="43" spans="1:50" ht="18.75" customHeight="1" x14ac:dyDescent="0.2">
      <c r="A43" s="110" t="s">
        <v>40</v>
      </c>
      <c r="B43" s="111"/>
      <c r="C43" s="11"/>
      <c r="D43" s="112" t="e">
        <f t="shared" si="5"/>
        <v>#DIV/0!</v>
      </c>
      <c r="E43" s="11"/>
      <c r="F43" s="112" t="e">
        <f t="shared" si="12"/>
        <v>#DIV/0!</v>
      </c>
      <c r="G43" s="11"/>
      <c r="H43" s="112" t="e">
        <f t="shared" si="6"/>
        <v>#DIV/0!</v>
      </c>
      <c r="I43" s="70"/>
      <c r="J43" s="113" t="e">
        <f t="shared" si="7"/>
        <v>#DIV/0!</v>
      </c>
      <c r="K43" s="11"/>
      <c r="L43" s="112" t="e">
        <f t="shared" si="13"/>
        <v>#DIV/0!</v>
      </c>
      <c r="M43" s="31">
        <f t="shared" si="3"/>
        <v>0</v>
      </c>
      <c r="N43" s="114" t="e">
        <f t="shared" si="20"/>
        <v>#DIV/0!</v>
      </c>
      <c r="O43" s="32">
        <f t="shared" si="21"/>
        <v>0</v>
      </c>
      <c r="P43" s="115" t="e">
        <f t="shared" si="14"/>
        <v>#DIV/0!</v>
      </c>
      <c r="Q43" s="70"/>
      <c r="R43" s="113" t="e">
        <f t="shared" si="8"/>
        <v>#DIV/0!</v>
      </c>
      <c r="S43" s="11"/>
      <c r="T43" s="112" t="e">
        <f t="shared" si="15"/>
        <v>#DIV/0!</v>
      </c>
      <c r="U43" s="31">
        <f t="shared" si="22"/>
        <v>0</v>
      </c>
      <c r="V43" s="114" t="e">
        <f t="shared" si="23"/>
        <v>#DIV/0!</v>
      </c>
      <c r="W43" s="32">
        <f t="shared" si="4"/>
        <v>0</v>
      </c>
      <c r="X43" s="115" t="e">
        <f t="shared" si="16"/>
        <v>#DIV/0!</v>
      </c>
      <c r="Y43" s="13"/>
      <c r="Z43" s="116" t="e">
        <f t="shared" si="33"/>
        <v>#DIV/0!</v>
      </c>
      <c r="AA43" s="11"/>
      <c r="AB43" s="112" t="e">
        <f t="shared" si="17"/>
        <v>#DIV/0!</v>
      </c>
      <c r="AC43" s="31">
        <f t="shared" si="24"/>
        <v>0</v>
      </c>
      <c r="AD43" s="114" t="e">
        <f t="shared" si="25"/>
        <v>#DIV/0!</v>
      </c>
      <c r="AE43" s="32">
        <f t="shared" si="0"/>
        <v>0</v>
      </c>
      <c r="AF43" s="115" t="e">
        <f t="shared" si="26"/>
        <v>#DIV/0!</v>
      </c>
      <c r="AG43" s="12"/>
      <c r="AH43" s="116" t="e">
        <f t="shared" si="34"/>
        <v>#DIV/0!</v>
      </c>
      <c r="AI43" s="11"/>
      <c r="AJ43" s="112" t="e">
        <f t="shared" si="18"/>
        <v>#DIV/0!</v>
      </c>
      <c r="AK43" s="31">
        <f t="shared" si="27"/>
        <v>0</v>
      </c>
      <c r="AL43" s="114" t="e">
        <f t="shared" si="28"/>
        <v>#DIV/0!</v>
      </c>
      <c r="AM43" s="32">
        <f t="shared" si="1"/>
        <v>0</v>
      </c>
      <c r="AN43" s="115" t="e">
        <f t="shared" si="29"/>
        <v>#DIV/0!</v>
      </c>
      <c r="AO43" s="12"/>
      <c r="AP43" s="116" t="e">
        <f t="shared" si="11"/>
        <v>#DIV/0!</v>
      </c>
      <c r="AQ43" s="11"/>
      <c r="AR43" s="112" t="e">
        <f t="shared" si="19"/>
        <v>#DIV/0!</v>
      </c>
      <c r="AS43" s="31">
        <f t="shared" si="30"/>
        <v>0</v>
      </c>
      <c r="AT43" s="114" t="e">
        <f t="shared" si="31"/>
        <v>#DIV/0!</v>
      </c>
      <c r="AU43" s="32">
        <f t="shared" si="2"/>
        <v>0</v>
      </c>
      <c r="AV43" s="115" t="e">
        <f t="shared" si="32"/>
        <v>#DIV/0!</v>
      </c>
      <c r="AW43" s="214"/>
      <c r="AX43" s="215"/>
    </row>
    <row r="44" spans="1:50" ht="18.75" customHeight="1" x14ac:dyDescent="0.2">
      <c r="A44" s="117" t="s">
        <v>12</v>
      </c>
      <c r="B44" s="118"/>
      <c r="C44" s="56">
        <f>SUM(C45:C47)</f>
        <v>0</v>
      </c>
      <c r="D44" s="119" t="e">
        <f t="shared" si="5"/>
        <v>#DIV/0!</v>
      </c>
      <c r="E44" s="56">
        <f>SUM(E45:E47)</f>
        <v>0</v>
      </c>
      <c r="F44" s="119" t="e">
        <f t="shared" si="12"/>
        <v>#DIV/0!</v>
      </c>
      <c r="G44" s="56">
        <f>SUM(G45:G47)</f>
        <v>0</v>
      </c>
      <c r="H44" s="119" t="e">
        <f t="shared" si="6"/>
        <v>#DIV/0!</v>
      </c>
      <c r="I44" s="81">
        <f>SUM(I45:I47)</f>
        <v>0</v>
      </c>
      <c r="J44" s="120" t="e">
        <f t="shared" si="7"/>
        <v>#DIV/0!</v>
      </c>
      <c r="K44" s="56">
        <f>SUM(K45:K47)</f>
        <v>0</v>
      </c>
      <c r="L44" s="119" t="e">
        <f t="shared" si="13"/>
        <v>#DIV/0!</v>
      </c>
      <c r="M44" s="57">
        <f t="shared" si="3"/>
        <v>0</v>
      </c>
      <c r="N44" s="121" t="e">
        <f t="shared" si="20"/>
        <v>#DIV/0!</v>
      </c>
      <c r="O44" s="58">
        <f t="shared" si="21"/>
        <v>0</v>
      </c>
      <c r="P44" s="122" t="e">
        <f t="shared" si="14"/>
        <v>#DIV/0!</v>
      </c>
      <c r="Q44" s="81">
        <f>SUM(Q45:Q47)</f>
        <v>0</v>
      </c>
      <c r="R44" s="120" t="e">
        <f t="shared" si="8"/>
        <v>#DIV/0!</v>
      </c>
      <c r="S44" s="56">
        <f>SUM(S45:S47)</f>
        <v>0</v>
      </c>
      <c r="T44" s="119" t="e">
        <f t="shared" si="15"/>
        <v>#DIV/0!</v>
      </c>
      <c r="U44" s="57">
        <f t="shared" si="22"/>
        <v>0</v>
      </c>
      <c r="V44" s="121" t="e">
        <f t="shared" si="23"/>
        <v>#DIV/0!</v>
      </c>
      <c r="W44" s="58">
        <f t="shared" si="4"/>
        <v>0</v>
      </c>
      <c r="X44" s="122" t="e">
        <f t="shared" si="16"/>
        <v>#DIV/0!</v>
      </c>
      <c r="Y44" s="59">
        <f>SUM(Y45:Y47)</f>
        <v>0</v>
      </c>
      <c r="Z44" s="123" t="e">
        <f t="shared" si="33"/>
        <v>#DIV/0!</v>
      </c>
      <c r="AA44" s="56">
        <f>SUM(AA45:AA47)</f>
        <v>0</v>
      </c>
      <c r="AB44" s="119" t="e">
        <f t="shared" si="17"/>
        <v>#DIV/0!</v>
      </c>
      <c r="AC44" s="57">
        <f t="shared" si="24"/>
        <v>0</v>
      </c>
      <c r="AD44" s="121" t="e">
        <f t="shared" si="25"/>
        <v>#DIV/0!</v>
      </c>
      <c r="AE44" s="58">
        <f t="shared" si="0"/>
        <v>0</v>
      </c>
      <c r="AF44" s="122" t="e">
        <f t="shared" si="26"/>
        <v>#DIV/0!</v>
      </c>
      <c r="AG44" s="58">
        <f>SUM(AG45:AG47)</f>
        <v>0</v>
      </c>
      <c r="AH44" s="123" t="e">
        <f t="shared" si="34"/>
        <v>#DIV/0!</v>
      </c>
      <c r="AI44" s="56">
        <f>SUM(AI45:AI47)</f>
        <v>0</v>
      </c>
      <c r="AJ44" s="119" t="e">
        <f t="shared" si="18"/>
        <v>#DIV/0!</v>
      </c>
      <c r="AK44" s="57">
        <f t="shared" si="27"/>
        <v>0</v>
      </c>
      <c r="AL44" s="121" t="e">
        <f t="shared" si="28"/>
        <v>#DIV/0!</v>
      </c>
      <c r="AM44" s="58">
        <f t="shared" si="1"/>
        <v>0</v>
      </c>
      <c r="AN44" s="122" t="e">
        <f t="shared" si="29"/>
        <v>#DIV/0!</v>
      </c>
      <c r="AO44" s="58">
        <f>SUM(AO45:AO47)</f>
        <v>0</v>
      </c>
      <c r="AP44" s="123" t="e">
        <f t="shared" si="11"/>
        <v>#DIV/0!</v>
      </c>
      <c r="AQ44" s="56">
        <f>SUM(AQ45:AQ47)</f>
        <v>0</v>
      </c>
      <c r="AR44" s="119" t="e">
        <f t="shared" si="19"/>
        <v>#DIV/0!</v>
      </c>
      <c r="AS44" s="57">
        <f t="shared" si="30"/>
        <v>0</v>
      </c>
      <c r="AT44" s="121" t="e">
        <f t="shared" si="31"/>
        <v>#DIV/0!</v>
      </c>
      <c r="AU44" s="58">
        <f t="shared" si="2"/>
        <v>0</v>
      </c>
      <c r="AV44" s="122" t="e">
        <f t="shared" si="32"/>
        <v>#DIV/0!</v>
      </c>
      <c r="AW44" s="214"/>
      <c r="AX44" s="215"/>
    </row>
    <row r="45" spans="1:50" ht="18.75" customHeight="1" x14ac:dyDescent="0.2">
      <c r="A45" s="110" t="s">
        <v>41</v>
      </c>
      <c r="B45" s="111"/>
      <c r="C45" s="11"/>
      <c r="D45" s="112" t="e">
        <f t="shared" si="5"/>
        <v>#DIV/0!</v>
      </c>
      <c r="E45" s="11"/>
      <c r="F45" s="112" t="e">
        <f t="shared" si="12"/>
        <v>#DIV/0!</v>
      </c>
      <c r="G45" s="11"/>
      <c r="H45" s="112" t="e">
        <f t="shared" si="6"/>
        <v>#DIV/0!</v>
      </c>
      <c r="I45" s="70"/>
      <c r="J45" s="113" t="e">
        <f t="shared" si="7"/>
        <v>#DIV/0!</v>
      </c>
      <c r="K45" s="11"/>
      <c r="L45" s="112" t="e">
        <f t="shared" si="13"/>
        <v>#DIV/0!</v>
      </c>
      <c r="M45" s="31">
        <f t="shared" si="3"/>
        <v>0</v>
      </c>
      <c r="N45" s="114" t="e">
        <f t="shared" si="20"/>
        <v>#DIV/0!</v>
      </c>
      <c r="O45" s="32">
        <f t="shared" si="21"/>
        <v>0</v>
      </c>
      <c r="P45" s="115" t="e">
        <f t="shared" si="14"/>
        <v>#DIV/0!</v>
      </c>
      <c r="Q45" s="70"/>
      <c r="R45" s="113" t="e">
        <f t="shared" si="8"/>
        <v>#DIV/0!</v>
      </c>
      <c r="S45" s="11"/>
      <c r="T45" s="112" t="e">
        <f t="shared" si="15"/>
        <v>#DIV/0!</v>
      </c>
      <c r="U45" s="31">
        <f t="shared" si="22"/>
        <v>0</v>
      </c>
      <c r="V45" s="114" t="e">
        <f t="shared" si="23"/>
        <v>#DIV/0!</v>
      </c>
      <c r="W45" s="32">
        <f t="shared" si="4"/>
        <v>0</v>
      </c>
      <c r="X45" s="115" t="e">
        <f t="shared" si="16"/>
        <v>#DIV/0!</v>
      </c>
      <c r="Y45" s="13"/>
      <c r="Z45" s="116" t="e">
        <f t="shared" si="33"/>
        <v>#DIV/0!</v>
      </c>
      <c r="AA45" s="11"/>
      <c r="AB45" s="112" t="e">
        <f t="shared" si="17"/>
        <v>#DIV/0!</v>
      </c>
      <c r="AC45" s="31">
        <f t="shared" si="24"/>
        <v>0</v>
      </c>
      <c r="AD45" s="114" t="e">
        <f t="shared" si="25"/>
        <v>#DIV/0!</v>
      </c>
      <c r="AE45" s="32">
        <f t="shared" si="0"/>
        <v>0</v>
      </c>
      <c r="AF45" s="115" t="e">
        <f t="shared" si="26"/>
        <v>#DIV/0!</v>
      </c>
      <c r="AG45" s="12"/>
      <c r="AH45" s="116" t="e">
        <f t="shared" si="34"/>
        <v>#DIV/0!</v>
      </c>
      <c r="AI45" s="11"/>
      <c r="AJ45" s="112" t="e">
        <f t="shared" si="18"/>
        <v>#DIV/0!</v>
      </c>
      <c r="AK45" s="31">
        <f t="shared" si="27"/>
        <v>0</v>
      </c>
      <c r="AL45" s="114" t="e">
        <f t="shared" si="28"/>
        <v>#DIV/0!</v>
      </c>
      <c r="AM45" s="32">
        <f t="shared" si="1"/>
        <v>0</v>
      </c>
      <c r="AN45" s="115" t="e">
        <f t="shared" si="29"/>
        <v>#DIV/0!</v>
      </c>
      <c r="AO45" s="12"/>
      <c r="AP45" s="116" t="e">
        <f t="shared" si="11"/>
        <v>#DIV/0!</v>
      </c>
      <c r="AQ45" s="11"/>
      <c r="AR45" s="112" t="e">
        <f t="shared" si="19"/>
        <v>#DIV/0!</v>
      </c>
      <c r="AS45" s="31">
        <f t="shared" si="30"/>
        <v>0</v>
      </c>
      <c r="AT45" s="114" t="e">
        <f t="shared" si="31"/>
        <v>#DIV/0!</v>
      </c>
      <c r="AU45" s="32">
        <f t="shared" si="2"/>
        <v>0</v>
      </c>
      <c r="AV45" s="115" t="e">
        <f t="shared" si="32"/>
        <v>#DIV/0!</v>
      </c>
      <c r="AW45" s="214"/>
      <c r="AX45" s="215"/>
    </row>
    <row r="46" spans="1:50" ht="18.75" customHeight="1" x14ac:dyDescent="0.2">
      <c r="A46" s="110"/>
      <c r="B46" s="111"/>
      <c r="C46" s="11"/>
      <c r="D46" s="112" t="e">
        <f t="shared" si="5"/>
        <v>#DIV/0!</v>
      </c>
      <c r="E46" s="11"/>
      <c r="F46" s="112" t="e">
        <f t="shared" si="12"/>
        <v>#DIV/0!</v>
      </c>
      <c r="G46" s="11"/>
      <c r="H46" s="112" t="e">
        <f t="shared" si="6"/>
        <v>#DIV/0!</v>
      </c>
      <c r="I46" s="70"/>
      <c r="J46" s="113" t="e">
        <f t="shared" si="7"/>
        <v>#DIV/0!</v>
      </c>
      <c r="K46" s="11"/>
      <c r="L46" s="112" t="e">
        <f t="shared" si="13"/>
        <v>#DIV/0!</v>
      </c>
      <c r="M46" s="31">
        <f t="shared" si="3"/>
        <v>0</v>
      </c>
      <c r="N46" s="114" t="e">
        <f t="shared" si="20"/>
        <v>#DIV/0!</v>
      </c>
      <c r="O46" s="32">
        <f t="shared" si="21"/>
        <v>0</v>
      </c>
      <c r="P46" s="115" t="e">
        <f t="shared" si="14"/>
        <v>#DIV/0!</v>
      </c>
      <c r="Q46" s="70"/>
      <c r="R46" s="113" t="e">
        <f t="shared" si="8"/>
        <v>#DIV/0!</v>
      </c>
      <c r="S46" s="11"/>
      <c r="T46" s="112" t="e">
        <f t="shared" si="15"/>
        <v>#DIV/0!</v>
      </c>
      <c r="U46" s="31">
        <f t="shared" si="22"/>
        <v>0</v>
      </c>
      <c r="V46" s="114" t="e">
        <f t="shared" si="23"/>
        <v>#DIV/0!</v>
      </c>
      <c r="W46" s="32">
        <f t="shared" si="4"/>
        <v>0</v>
      </c>
      <c r="X46" s="115" t="e">
        <f t="shared" si="16"/>
        <v>#DIV/0!</v>
      </c>
      <c r="Y46" s="13"/>
      <c r="Z46" s="116" t="e">
        <f t="shared" si="33"/>
        <v>#DIV/0!</v>
      </c>
      <c r="AA46" s="11"/>
      <c r="AB46" s="112" t="e">
        <f t="shared" si="17"/>
        <v>#DIV/0!</v>
      </c>
      <c r="AC46" s="31">
        <f t="shared" si="24"/>
        <v>0</v>
      </c>
      <c r="AD46" s="114" t="e">
        <f t="shared" si="25"/>
        <v>#DIV/0!</v>
      </c>
      <c r="AE46" s="32">
        <f t="shared" si="0"/>
        <v>0</v>
      </c>
      <c r="AF46" s="115" t="e">
        <f t="shared" si="26"/>
        <v>#DIV/0!</v>
      </c>
      <c r="AG46" s="12"/>
      <c r="AH46" s="116" t="e">
        <f t="shared" si="34"/>
        <v>#DIV/0!</v>
      </c>
      <c r="AI46" s="11"/>
      <c r="AJ46" s="112" t="e">
        <f t="shared" si="18"/>
        <v>#DIV/0!</v>
      </c>
      <c r="AK46" s="31">
        <f t="shared" si="27"/>
        <v>0</v>
      </c>
      <c r="AL46" s="114" t="e">
        <f t="shared" si="28"/>
        <v>#DIV/0!</v>
      </c>
      <c r="AM46" s="32">
        <f t="shared" si="1"/>
        <v>0</v>
      </c>
      <c r="AN46" s="115" t="e">
        <f t="shared" si="29"/>
        <v>#DIV/0!</v>
      </c>
      <c r="AO46" s="12"/>
      <c r="AP46" s="116" t="e">
        <f t="shared" si="11"/>
        <v>#DIV/0!</v>
      </c>
      <c r="AQ46" s="11"/>
      <c r="AR46" s="112" t="e">
        <f t="shared" si="19"/>
        <v>#DIV/0!</v>
      </c>
      <c r="AS46" s="31">
        <f t="shared" si="30"/>
        <v>0</v>
      </c>
      <c r="AT46" s="114" t="e">
        <f t="shared" si="31"/>
        <v>#DIV/0!</v>
      </c>
      <c r="AU46" s="32">
        <f t="shared" si="2"/>
        <v>0</v>
      </c>
      <c r="AV46" s="115" t="e">
        <f t="shared" si="32"/>
        <v>#DIV/0!</v>
      </c>
      <c r="AW46" s="214"/>
      <c r="AX46" s="215"/>
    </row>
    <row r="47" spans="1:50" ht="18.75" customHeight="1" thickBot="1" x14ac:dyDescent="0.25">
      <c r="A47" s="124"/>
      <c r="B47" s="125"/>
      <c r="C47" s="14"/>
      <c r="D47" s="132" t="e">
        <f t="shared" si="5"/>
        <v>#DIV/0!</v>
      </c>
      <c r="E47" s="14"/>
      <c r="F47" s="132" t="e">
        <f t="shared" si="12"/>
        <v>#DIV/0!</v>
      </c>
      <c r="G47" s="14"/>
      <c r="H47" s="132" t="e">
        <f t="shared" si="6"/>
        <v>#DIV/0!</v>
      </c>
      <c r="I47" s="76"/>
      <c r="J47" s="133" t="e">
        <f t="shared" si="7"/>
        <v>#DIV/0!</v>
      </c>
      <c r="K47" s="14"/>
      <c r="L47" s="132" t="e">
        <f t="shared" si="13"/>
        <v>#DIV/0!</v>
      </c>
      <c r="M47" s="24">
        <f t="shared" si="3"/>
        <v>0</v>
      </c>
      <c r="N47" s="134" t="e">
        <f t="shared" si="20"/>
        <v>#DIV/0!</v>
      </c>
      <c r="O47" s="25">
        <f t="shared" si="21"/>
        <v>0</v>
      </c>
      <c r="P47" s="135" t="e">
        <f t="shared" si="14"/>
        <v>#DIV/0!</v>
      </c>
      <c r="Q47" s="76"/>
      <c r="R47" s="133" t="e">
        <f t="shared" si="8"/>
        <v>#DIV/0!</v>
      </c>
      <c r="S47" s="14"/>
      <c r="T47" s="132" t="e">
        <f t="shared" si="15"/>
        <v>#DIV/0!</v>
      </c>
      <c r="U47" s="24">
        <f t="shared" si="22"/>
        <v>0</v>
      </c>
      <c r="V47" s="134" t="e">
        <f t="shared" si="23"/>
        <v>#DIV/0!</v>
      </c>
      <c r="W47" s="25">
        <f t="shared" si="4"/>
        <v>0</v>
      </c>
      <c r="X47" s="135" t="e">
        <f t="shared" si="16"/>
        <v>#DIV/0!</v>
      </c>
      <c r="Y47" s="16"/>
      <c r="Z47" s="136" t="e">
        <f t="shared" si="33"/>
        <v>#DIV/0!</v>
      </c>
      <c r="AA47" s="14"/>
      <c r="AB47" s="132" t="e">
        <f t="shared" si="17"/>
        <v>#DIV/0!</v>
      </c>
      <c r="AC47" s="24">
        <f t="shared" si="24"/>
        <v>0</v>
      </c>
      <c r="AD47" s="134" t="e">
        <f t="shared" si="25"/>
        <v>#DIV/0!</v>
      </c>
      <c r="AE47" s="25">
        <f t="shared" si="0"/>
        <v>0</v>
      </c>
      <c r="AF47" s="135" t="e">
        <f t="shared" si="26"/>
        <v>#DIV/0!</v>
      </c>
      <c r="AG47" s="15"/>
      <c r="AH47" s="136" t="e">
        <f t="shared" si="34"/>
        <v>#DIV/0!</v>
      </c>
      <c r="AI47" s="14"/>
      <c r="AJ47" s="132" t="e">
        <f t="shared" si="18"/>
        <v>#DIV/0!</v>
      </c>
      <c r="AK47" s="24">
        <f t="shared" si="27"/>
        <v>0</v>
      </c>
      <c r="AL47" s="134" t="e">
        <f t="shared" si="28"/>
        <v>#DIV/0!</v>
      </c>
      <c r="AM47" s="25">
        <f t="shared" si="1"/>
        <v>0</v>
      </c>
      <c r="AN47" s="135" t="e">
        <f t="shared" si="29"/>
        <v>#DIV/0!</v>
      </c>
      <c r="AO47" s="15"/>
      <c r="AP47" s="136" t="e">
        <f t="shared" si="11"/>
        <v>#DIV/0!</v>
      </c>
      <c r="AQ47" s="14"/>
      <c r="AR47" s="132" t="e">
        <f t="shared" si="19"/>
        <v>#DIV/0!</v>
      </c>
      <c r="AS47" s="24">
        <f t="shared" si="30"/>
        <v>0</v>
      </c>
      <c r="AT47" s="134" t="e">
        <f t="shared" si="31"/>
        <v>#DIV/0!</v>
      </c>
      <c r="AU47" s="25">
        <f t="shared" si="2"/>
        <v>0</v>
      </c>
      <c r="AV47" s="135" t="e">
        <f t="shared" si="32"/>
        <v>#DIV/0!</v>
      </c>
      <c r="AW47" s="214"/>
      <c r="AX47" s="215"/>
    </row>
    <row r="48" spans="1:50" ht="18.75" customHeight="1" thickBot="1" x14ac:dyDescent="0.25">
      <c r="A48" s="105" t="s">
        <v>13</v>
      </c>
      <c r="B48" s="106" t="s">
        <v>47</v>
      </c>
      <c r="C48" s="17">
        <f>C39+C40-C44</f>
        <v>0</v>
      </c>
      <c r="D48" s="128" t="e">
        <f t="shared" si="5"/>
        <v>#DIV/0!</v>
      </c>
      <c r="E48" s="17">
        <f>E39+E40-E44</f>
        <v>0</v>
      </c>
      <c r="F48" s="128" t="e">
        <f t="shared" si="12"/>
        <v>#DIV/0!</v>
      </c>
      <c r="G48" s="17">
        <f>G39+G40-G44</f>
        <v>0</v>
      </c>
      <c r="H48" s="128" t="e">
        <f t="shared" si="6"/>
        <v>#DIV/0!</v>
      </c>
      <c r="I48" s="73">
        <f>I39+I40-I44</f>
        <v>0</v>
      </c>
      <c r="J48" s="129" t="e">
        <f t="shared" si="7"/>
        <v>#DIV/0!</v>
      </c>
      <c r="K48" s="17">
        <f>K39+K40-K44</f>
        <v>0</v>
      </c>
      <c r="L48" s="128" t="e">
        <f t="shared" si="13"/>
        <v>#DIV/0!</v>
      </c>
      <c r="M48" s="18">
        <f t="shared" si="3"/>
        <v>0</v>
      </c>
      <c r="N48" s="108" t="e">
        <f t="shared" si="20"/>
        <v>#DIV/0!</v>
      </c>
      <c r="O48" s="17">
        <f t="shared" si="21"/>
        <v>0</v>
      </c>
      <c r="P48" s="109" t="e">
        <f t="shared" si="14"/>
        <v>#DIV/0!</v>
      </c>
      <c r="Q48" s="73">
        <f>Q39+Q40-Q44</f>
        <v>0</v>
      </c>
      <c r="R48" s="129" t="e">
        <f t="shared" si="8"/>
        <v>#DIV/0!</v>
      </c>
      <c r="S48" s="17">
        <f>S39+S40-S44</f>
        <v>0</v>
      </c>
      <c r="T48" s="128" t="e">
        <f t="shared" si="15"/>
        <v>#DIV/0!</v>
      </c>
      <c r="U48" s="18">
        <f t="shared" si="22"/>
        <v>0</v>
      </c>
      <c r="V48" s="108" t="e">
        <f t="shared" si="23"/>
        <v>#DIV/0!</v>
      </c>
      <c r="W48" s="17">
        <f t="shared" si="4"/>
        <v>0</v>
      </c>
      <c r="X48" s="109" t="e">
        <f t="shared" si="16"/>
        <v>#DIV/0!</v>
      </c>
      <c r="Y48" s="19">
        <f>Y39+Y40-Y44</f>
        <v>0</v>
      </c>
      <c r="Z48" s="128" t="e">
        <f t="shared" si="33"/>
        <v>#DIV/0!</v>
      </c>
      <c r="AA48" s="17">
        <f>AA39+AA40-AA44</f>
        <v>0</v>
      </c>
      <c r="AB48" s="128" t="e">
        <f t="shared" si="17"/>
        <v>#DIV/0!</v>
      </c>
      <c r="AC48" s="18">
        <f t="shared" si="24"/>
        <v>0</v>
      </c>
      <c r="AD48" s="108" t="e">
        <f t="shared" si="25"/>
        <v>#DIV/0!</v>
      </c>
      <c r="AE48" s="17">
        <f t="shared" si="0"/>
        <v>0</v>
      </c>
      <c r="AF48" s="109" t="e">
        <f t="shared" si="26"/>
        <v>#DIV/0!</v>
      </c>
      <c r="AG48" s="17">
        <f>AG39+AG40-AG44</f>
        <v>0</v>
      </c>
      <c r="AH48" s="128" t="e">
        <f t="shared" si="34"/>
        <v>#DIV/0!</v>
      </c>
      <c r="AI48" s="17">
        <f>AI39+AI40-AI44</f>
        <v>0</v>
      </c>
      <c r="AJ48" s="128" t="e">
        <f t="shared" si="18"/>
        <v>#DIV/0!</v>
      </c>
      <c r="AK48" s="18">
        <f t="shared" si="27"/>
        <v>0</v>
      </c>
      <c r="AL48" s="108" t="e">
        <f t="shared" si="28"/>
        <v>#DIV/0!</v>
      </c>
      <c r="AM48" s="17">
        <f t="shared" si="1"/>
        <v>0</v>
      </c>
      <c r="AN48" s="109" t="e">
        <f t="shared" si="29"/>
        <v>#DIV/0!</v>
      </c>
      <c r="AO48" s="17">
        <f>AO39+AO40-AO44</f>
        <v>0</v>
      </c>
      <c r="AP48" s="128" t="e">
        <f t="shared" si="11"/>
        <v>#DIV/0!</v>
      </c>
      <c r="AQ48" s="17">
        <f>AQ39+AQ40-AQ44</f>
        <v>0</v>
      </c>
      <c r="AR48" s="128" t="e">
        <f t="shared" si="19"/>
        <v>#DIV/0!</v>
      </c>
      <c r="AS48" s="18">
        <f t="shared" si="30"/>
        <v>0</v>
      </c>
      <c r="AT48" s="108" t="e">
        <f t="shared" si="31"/>
        <v>#DIV/0!</v>
      </c>
      <c r="AU48" s="17">
        <f t="shared" si="2"/>
        <v>0</v>
      </c>
      <c r="AV48" s="109" t="e">
        <f t="shared" si="32"/>
        <v>#DIV/0!</v>
      </c>
      <c r="AW48" s="214"/>
      <c r="AX48" s="215"/>
    </row>
    <row r="49" spans="1:50" ht="18.75" customHeight="1" x14ac:dyDescent="0.2">
      <c r="A49" s="137" t="s">
        <v>14</v>
      </c>
      <c r="B49" s="138"/>
      <c r="C49" s="27"/>
      <c r="D49" s="140" t="e">
        <f t="shared" si="5"/>
        <v>#DIV/0!</v>
      </c>
      <c r="E49" s="27"/>
      <c r="F49" s="140" t="e">
        <f t="shared" si="12"/>
        <v>#DIV/0!</v>
      </c>
      <c r="G49" s="27"/>
      <c r="H49" s="140" t="e">
        <f t="shared" si="6"/>
        <v>#DIV/0!</v>
      </c>
      <c r="I49" s="75"/>
      <c r="J49" s="142" t="e">
        <f t="shared" si="7"/>
        <v>#DIV/0!</v>
      </c>
      <c r="K49" s="27"/>
      <c r="L49" s="140" t="e">
        <f t="shared" si="13"/>
        <v>#DIV/0!</v>
      </c>
      <c r="M49" s="143">
        <f t="shared" si="3"/>
        <v>0</v>
      </c>
      <c r="N49" s="144" t="e">
        <f t="shared" si="20"/>
        <v>#DIV/0!</v>
      </c>
      <c r="O49" s="145">
        <f t="shared" si="21"/>
        <v>0</v>
      </c>
      <c r="P49" s="146" t="e">
        <f t="shared" si="14"/>
        <v>#DIV/0!</v>
      </c>
      <c r="Q49" s="75"/>
      <c r="R49" s="142" t="e">
        <f t="shared" si="8"/>
        <v>#DIV/0!</v>
      </c>
      <c r="S49" s="27"/>
      <c r="T49" s="140" t="e">
        <f t="shared" si="15"/>
        <v>#DIV/0!</v>
      </c>
      <c r="U49" s="143">
        <f t="shared" si="22"/>
        <v>0</v>
      </c>
      <c r="V49" s="144" t="e">
        <f t="shared" si="23"/>
        <v>#DIV/0!</v>
      </c>
      <c r="W49" s="145">
        <f t="shared" si="4"/>
        <v>0</v>
      </c>
      <c r="X49" s="146" t="e">
        <f t="shared" si="16"/>
        <v>#DIV/0!</v>
      </c>
      <c r="Y49" s="29"/>
      <c r="Z49" s="148" t="e">
        <f t="shared" si="33"/>
        <v>#DIV/0!</v>
      </c>
      <c r="AA49" s="27"/>
      <c r="AB49" s="140" t="e">
        <f t="shared" si="17"/>
        <v>#DIV/0!</v>
      </c>
      <c r="AC49" s="143">
        <f t="shared" si="24"/>
        <v>0</v>
      </c>
      <c r="AD49" s="144" t="e">
        <f t="shared" si="25"/>
        <v>#DIV/0!</v>
      </c>
      <c r="AE49" s="145">
        <f t="shared" si="0"/>
        <v>0</v>
      </c>
      <c r="AF49" s="146" t="e">
        <f t="shared" si="26"/>
        <v>#DIV/0!</v>
      </c>
      <c r="AG49" s="28"/>
      <c r="AH49" s="148" t="e">
        <f t="shared" si="34"/>
        <v>#DIV/0!</v>
      </c>
      <c r="AI49" s="27"/>
      <c r="AJ49" s="140" t="e">
        <f t="shared" si="18"/>
        <v>#DIV/0!</v>
      </c>
      <c r="AK49" s="143">
        <f t="shared" si="27"/>
        <v>0</v>
      </c>
      <c r="AL49" s="144" t="e">
        <f t="shared" si="28"/>
        <v>#DIV/0!</v>
      </c>
      <c r="AM49" s="145">
        <f t="shared" si="1"/>
        <v>0</v>
      </c>
      <c r="AN49" s="146" t="e">
        <f t="shared" si="29"/>
        <v>#DIV/0!</v>
      </c>
      <c r="AO49" s="28"/>
      <c r="AP49" s="148" t="e">
        <f t="shared" si="11"/>
        <v>#DIV/0!</v>
      </c>
      <c r="AQ49" s="27"/>
      <c r="AR49" s="140" t="e">
        <f t="shared" si="19"/>
        <v>#DIV/0!</v>
      </c>
      <c r="AS49" s="143">
        <f t="shared" si="30"/>
        <v>0</v>
      </c>
      <c r="AT49" s="144" t="e">
        <f t="shared" si="31"/>
        <v>#DIV/0!</v>
      </c>
      <c r="AU49" s="145">
        <f t="shared" si="2"/>
        <v>0</v>
      </c>
      <c r="AV49" s="146" t="e">
        <f t="shared" si="32"/>
        <v>#DIV/0!</v>
      </c>
      <c r="AW49" s="214"/>
      <c r="AX49" s="215"/>
    </row>
    <row r="50" spans="1:50" ht="18.75" customHeight="1" x14ac:dyDescent="0.2">
      <c r="A50" s="150" t="s">
        <v>15</v>
      </c>
      <c r="B50" s="111"/>
      <c r="C50" s="11"/>
      <c r="D50" s="112" t="e">
        <f t="shared" si="5"/>
        <v>#DIV/0!</v>
      </c>
      <c r="E50" s="11"/>
      <c r="F50" s="112" t="e">
        <f t="shared" si="12"/>
        <v>#DIV/0!</v>
      </c>
      <c r="G50" s="11"/>
      <c r="H50" s="112" t="e">
        <f t="shared" si="6"/>
        <v>#DIV/0!</v>
      </c>
      <c r="I50" s="70"/>
      <c r="J50" s="113" t="e">
        <f t="shared" si="7"/>
        <v>#DIV/0!</v>
      </c>
      <c r="K50" s="11"/>
      <c r="L50" s="112" t="e">
        <f t="shared" si="13"/>
        <v>#DIV/0!</v>
      </c>
      <c r="M50" s="31">
        <f t="shared" si="3"/>
        <v>0</v>
      </c>
      <c r="N50" s="114" t="e">
        <f t="shared" si="20"/>
        <v>#DIV/0!</v>
      </c>
      <c r="O50" s="32">
        <f t="shared" si="21"/>
        <v>0</v>
      </c>
      <c r="P50" s="115" t="e">
        <f t="shared" si="14"/>
        <v>#DIV/0!</v>
      </c>
      <c r="Q50" s="70"/>
      <c r="R50" s="113" t="e">
        <f t="shared" si="8"/>
        <v>#DIV/0!</v>
      </c>
      <c r="S50" s="11"/>
      <c r="T50" s="112" t="e">
        <f t="shared" si="15"/>
        <v>#DIV/0!</v>
      </c>
      <c r="U50" s="31">
        <f t="shared" si="22"/>
        <v>0</v>
      </c>
      <c r="V50" s="114" t="e">
        <f t="shared" si="23"/>
        <v>#DIV/0!</v>
      </c>
      <c r="W50" s="32">
        <f t="shared" si="4"/>
        <v>0</v>
      </c>
      <c r="X50" s="115" t="e">
        <f t="shared" si="16"/>
        <v>#DIV/0!</v>
      </c>
      <c r="Y50" s="13"/>
      <c r="Z50" s="116" t="e">
        <f t="shared" si="33"/>
        <v>#DIV/0!</v>
      </c>
      <c r="AA50" s="11"/>
      <c r="AB50" s="112" t="e">
        <f t="shared" si="17"/>
        <v>#DIV/0!</v>
      </c>
      <c r="AC50" s="31">
        <f t="shared" si="24"/>
        <v>0</v>
      </c>
      <c r="AD50" s="114" t="e">
        <f t="shared" si="25"/>
        <v>#DIV/0!</v>
      </c>
      <c r="AE50" s="32">
        <f t="shared" si="0"/>
        <v>0</v>
      </c>
      <c r="AF50" s="115" t="e">
        <f t="shared" si="26"/>
        <v>#DIV/0!</v>
      </c>
      <c r="AG50" s="12"/>
      <c r="AH50" s="116" t="e">
        <f t="shared" si="34"/>
        <v>#DIV/0!</v>
      </c>
      <c r="AI50" s="11"/>
      <c r="AJ50" s="112" t="e">
        <f t="shared" si="18"/>
        <v>#DIV/0!</v>
      </c>
      <c r="AK50" s="31">
        <f t="shared" si="27"/>
        <v>0</v>
      </c>
      <c r="AL50" s="114" t="e">
        <f t="shared" si="28"/>
        <v>#DIV/0!</v>
      </c>
      <c r="AM50" s="32">
        <f t="shared" si="1"/>
        <v>0</v>
      </c>
      <c r="AN50" s="115" t="e">
        <f t="shared" si="29"/>
        <v>#DIV/0!</v>
      </c>
      <c r="AO50" s="12"/>
      <c r="AP50" s="116" t="e">
        <f t="shared" si="11"/>
        <v>#DIV/0!</v>
      </c>
      <c r="AQ50" s="11"/>
      <c r="AR50" s="112" t="e">
        <f t="shared" si="19"/>
        <v>#DIV/0!</v>
      </c>
      <c r="AS50" s="31">
        <f t="shared" si="30"/>
        <v>0</v>
      </c>
      <c r="AT50" s="114" t="e">
        <f t="shared" si="31"/>
        <v>#DIV/0!</v>
      </c>
      <c r="AU50" s="32">
        <f t="shared" si="2"/>
        <v>0</v>
      </c>
      <c r="AV50" s="115" t="e">
        <f t="shared" si="32"/>
        <v>#DIV/0!</v>
      </c>
      <c r="AW50" s="214"/>
      <c r="AX50" s="215"/>
    </row>
    <row r="51" spans="1:50" ht="18.75" customHeight="1" x14ac:dyDescent="0.2">
      <c r="A51" s="150" t="s">
        <v>16</v>
      </c>
      <c r="B51" s="111"/>
      <c r="C51" s="30">
        <f>C48+C49-C50</f>
        <v>0</v>
      </c>
      <c r="D51" s="112" t="e">
        <f t="shared" si="5"/>
        <v>#DIV/0!</v>
      </c>
      <c r="E51" s="30">
        <f>E48+E49-E50</f>
        <v>0</v>
      </c>
      <c r="F51" s="112" t="e">
        <f t="shared" si="12"/>
        <v>#DIV/0!</v>
      </c>
      <c r="G51" s="30">
        <f>G48+G49-G50</f>
        <v>0</v>
      </c>
      <c r="H51" s="112" t="e">
        <f t="shared" si="6"/>
        <v>#DIV/0!</v>
      </c>
      <c r="I51" s="77">
        <f>I48+I49-I50</f>
        <v>0</v>
      </c>
      <c r="J51" s="113" t="e">
        <f t="shared" si="7"/>
        <v>#DIV/0!</v>
      </c>
      <c r="K51" s="30">
        <f>K48+K49-K50</f>
        <v>0</v>
      </c>
      <c r="L51" s="112" t="e">
        <f t="shared" si="13"/>
        <v>#DIV/0!</v>
      </c>
      <c r="M51" s="31">
        <f t="shared" si="3"/>
        <v>0</v>
      </c>
      <c r="N51" s="114" t="e">
        <f t="shared" si="20"/>
        <v>#DIV/0!</v>
      </c>
      <c r="O51" s="32">
        <f t="shared" si="21"/>
        <v>0</v>
      </c>
      <c r="P51" s="115" t="e">
        <f t="shared" si="14"/>
        <v>#DIV/0!</v>
      </c>
      <c r="Q51" s="77">
        <f>Q48+Q49-Q50</f>
        <v>0</v>
      </c>
      <c r="R51" s="113" t="e">
        <f t="shared" si="8"/>
        <v>#DIV/0!</v>
      </c>
      <c r="S51" s="30">
        <f>S48+S49-S50</f>
        <v>0</v>
      </c>
      <c r="T51" s="112" t="e">
        <f t="shared" si="15"/>
        <v>#DIV/0!</v>
      </c>
      <c r="U51" s="31">
        <f t="shared" si="22"/>
        <v>0</v>
      </c>
      <c r="V51" s="114" t="e">
        <f t="shared" si="23"/>
        <v>#DIV/0!</v>
      </c>
      <c r="W51" s="32">
        <f t="shared" si="4"/>
        <v>0</v>
      </c>
      <c r="X51" s="115" t="e">
        <f t="shared" si="16"/>
        <v>#DIV/0!</v>
      </c>
      <c r="Y51" s="33">
        <f>Y48+Y49-Y50</f>
        <v>0</v>
      </c>
      <c r="Z51" s="116" t="e">
        <f t="shared" si="33"/>
        <v>#DIV/0!</v>
      </c>
      <c r="AA51" s="30">
        <f>AA48+AA49-AA50</f>
        <v>0</v>
      </c>
      <c r="AB51" s="112" t="e">
        <f t="shared" si="17"/>
        <v>#DIV/0!</v>
      </c>
      <c r="AC51" s="31">
        <f t="shared" si="24"/>
        <v>0</v>
      </c>
      <c r="AD51" s="114" t="e">
        <f t="shared" si="25"/>
        <v>#DIV/0!</v>
      </c>
      <c r="AE51" s="32">
        <f t="shared" si="0"/>
        <v>0</v>
      </c>
      <c r="AF51" s="115" t="e">
        <f t="shared" si="26"/>
        <v>#DIV/0!</v>
      </c>
      <c r="AG51" s="32">
        <f>AG48+AG49-AG50</f>
        <v>0</v>
      </c>
      <c r="AH51" s="116" t="e">
        <f t="shared" si="34"/>
        <v>#DIV/0!</v>
      </c>
      <c r="AI51" s="30">
        <f>AI48+AI49-AI50</f>
        <v>0</v>
      </c>
      <c r="AJ51" s="112" t="e">
        <f t="shared" si="18"/>
        <v>#DIV/0!</v>
      </c>
      <c r="AK51" s="31">
        <f t="shared" si="27"/>
        <v>0</v>
      </c>
      <c r="AL51" s="114" t="e">
        <f t="shared" si="28"/>
        <v>#DIV/0!</v>
      </c>
      <c r="AM51" s="32">
        <f t="shared" si="1"/>
        <v>0</v>
      </c>
      <c r="AN51" s="115" t="e">
        <f t="shared" si="29"/>
        <v>#DIV/0!</v>
      </c>
      <c r="AO51" s="32">
        <f>AO48+AO49-AO50</f>
        <v>0</v>
      </c>
      <c r="AP51" s="116" t="e">
        <f t="shared" si="11"/>
        <v>#DIV/0!</v>
      </c>
      <c r="AQ51" s="30">
        <f>AQ48+AQ49-AQ50</f>
        <v>0</v>
      </c>
      <c r="AR51" s="112" t="e">
        <f t="shared" si="19"/>
        <v>#DIV/0!</v>
      </c>
      <c r="AS51" s="31">
        <f t="shared" si="30"/>
        <v>0</v>
      </c>
      <c r="AT51" s="114" t="e">
        <f t="shared" si="31"/>
        <v>#DIV/0!</v>
      </c>
      <c r="AU51" s="32">
        <f t="shared" si="2"/>
        <v>0</v>
      </c>
      <c r="AV51" s="115" t="e">
        <f t="shared" si="32"/>
        <v>#DIV/0!</v>
      </c>
      <c r="AW51" s="214"/>
      <c r="AX51" s="215"/>
    </row>
    <row r="52" spans="1:50" ht="18.75" customHeight="1" thickBot="1" x14ac:dyDescent="0.25">
      <c r="A52" s="117" t="s">
        <v>17</v>
      </c>
      <c r="B52" s="118"/>
      <c r="C52" s="20"/>
      <c r="D52" s="119" t="e">
        <f t="shared" si="5"/>
        <v>#DIV/0!</v>
      </c>
      <c r="E52" s="20"/>
      <c r="F52" s="119" t="e">
        <f t="shared" si="12"/>
        <v>#DIV/0!</v>
      </c>
      <c r="G52" s="20"/>
      <c r="H52" s="119" t="e">
        <f t="shared" si="6"/>
        <v>#DIV/0!</v>
      </c>
      <c r="I52" s="71"/>
      <c r="J52" s="120" t="e">
        <f t="shared" si="7"/>
        <v>#DIV/0!</v>
      </c>
      <c r="K52" s="20"/>
      <c r="L52" s="119" t="e">
        <f t="shared" si="13"/>
        <v>#DIV/0!</v>
      </c>
      <c r="M52" s="57">
        <f t="shared" si="3"/>
        <v>0</v>
      </c>
      <c r="N52" s="121" t="e">
        <f t="shared" si="20"/>
        <v>#DIV/0!</v>
      </c>
      <c r="O52" s="58">
        <f t="shared" si="21"/>
        <v>0</v>
      </c>
      <c r="P52" s="122" t="e">
        <f t="shared" si="14"/>
        <v>#DIV/0!</v>
      </c>
      <c r="Q52" s="71"/>
      <c r="R52" s="120" t="e">
        <f t="shared" si="8"/>
        <v>#DIV/0!</v>
      </c>
      <c r="S52" s="20"/>
      <c r="T52" s="119" t="e">
        <f t="shared" si="15"/>
        <v>#DIV/0!</v>
      </c>
      <c r="U52" s="57">
        <f t="shared" si="22"/>
        <v>0</v>
      </c>
      <c r="V52" s="121" t="e">
        <f t="shared" si="23"/>
        <v>#DIV/0!</v>
      </c>
      <c r="W52" s="58">
        <f t="shared" si="4"/>
        <v>0</v>
      </c>
      <c r="X52" s="122" t="e">
        <f t="shared" si="16"/>
        <v>#DIV/0!</v>
      </c>
      <c r="Y52" s="22"/>
      <c r="Z52" s="123" t="e">
        <f t="shared" si="33"/>
        <v>#DIV/0!</v>
      </c>
      <c r="AA52" s="20"/>
      <c r="AB52" s="119" t="e">
        <f t="shared" si="17"/>
        <v>#DIV/0!</v>
      </c>
      <c r="AC52" s="57">
        <f t="shared" si="24"/>
        <v>0</v>
      </c>
      <c r="AD52" s="121" t="e">
        <f t="shared" si="25"/>
        <v>#DIV/0!</v>
      </c>
      <c r="AE52" s="58">
        <f t="shared" si="0"/>
        <v>0</v>
      </c>
      <c r="AF52" s="122" t="e">
        <f t="shared" si="26"/>
        <v>#DIV/0!</v>
      </c>
      <c r="AG52" s="21"/>
      <c r="AH52" s="123" t="e">
        <f t="shared" si="34"/>
        <v>#DIV/0!</v>
      </c>
      <c r="AI52" s="20"/>
      <c r="AJ52" s="119" t="e">
        <f t="shared" si="18"/>
        <v>#DIV/0!</v>
      </c>
      <c r="AK52" s="57">
        <f t="shared" si="27"/>
        <v>0</v>
      </c>
      <c r="AL52" s="121" t="e">
        <f t="shared" si="28"/>
        <v>#DIV/0!</v>
      </c>
      <c r="AM52" s="58">
        <f t="shared" si="1"/>
        <v>0</v>
      </c>
      <c r="AN52" s="122" t="e">
        <f t="shared" si="29"/>
        <v>#DIV/0!</v>
      </c>
      <c r="AO52" s="21"/>
      <c r="AP52" s="123" t="e">
        <f t="shared" si="11"/>
        <v>#DIV/0!</v>
      </c>
      <c r="AQ52" s="20"/>
      <c r="AR52" s="119" t="e">
        <f t="shared" si="19"/>
        <v>#DIV/0!</v>
      </c>
      <c r="AS52" s="57">
        <f t="shared" si="30"/>
        <v>0</v>
      </c>
      <c r="AT52" s="121" t="e">
        <f t="shared" si="31"/>
        <v>#DIV/0!</v>
      </c>
      <c r="AU52" s="58">
        <f t="shared" si="2"/>
        <v>0</v>
      </c>
      <c r="AV52" s="122" t="e">
        <f t="shared" si="32"/>
        <v>#DIV/0!</v>
      </c>
      <c r="AW52" s="214"/>
      <c r="AX52" s="215"/>
    </row>
    <row r="53" spans="1:50" ht="18.75" customHeight="1" thickBot="1" x14ac:dyDescent="0.25">
      <c r="A53" s="105" t="s">
        <v>18</v>
      </c>
      <c r="B53" s="106" t="s">
        <v>48</v>
      </c>
      <c r="C53" s="17">
        <f>C51-C52</f>
        <v>0</v>
      </c>
      <c r="D53" s="128" t="e">
        <f t="shared" si="5"/>
        <v>#DIV/0!</v>
      </c>
      <c r="E53" s="17">
        <f>E51-E52</f>
        <v>0</v>
      </c>
      <c r="F53" s="128" t="e">
        <f t="shared" si="12"/>
        <v>#DIV/0!</v>
      </c>
      <c r="G53" s="17">
        <f>G51-G52</f>
        <v>0</v>
      </c>
      <c r="H53" s="128" t="e">
        <f t="shared" si="6"/>
        <v>#DIV/0!</v>
      </c>
      <c r="I53" s="73">
        <f>I51-I52</f>
        <v>0</v>
      </c>
      <c r="J53" s="129" t="e">
        <f t="shared" si="7"/>
        <v>#DIV/0!</v>
      </c>
      <c r="K53" s="17">
        <f>K51-K52</f>
        <v>0</v>
      </c>
      <c r="L53" s="128" t="e">
        <f t="shared" si="13"/>
        <v>#DIV/0!</v>
      </c>
      <c r="M53" s="18">
        <f t="shared" si="3"/>
        <v>0</v>
      </c>
      <c r="N53" s="108" t="e">
        <f t="shared" si="20"/>
        <v>#DIV/0!</v>
      </c>
      <c r="O53" s="17">
        <f t="shared" si="21"/>
        <v>0</v>
      </c>
      <c r="P53" s="109" t="e">
        <f t="shared" si="14"/>
        <v>#DIV/0!</v>
      </c>
      <c r="Q53" s="73">
        <f>Q51-Q52</f>
        <v>0</v>
      </c>
      <c r="R53" s="129" t="e">
        <f t="shared" si="8"/>
        <v>#DIV/0!</v>
      </c>
      <c r="S53" s="17">
        <f>S51-S52</f>
        <v>0</v>
      </c>
      <c r="T53" s="128" t="e">
        <f t="shared" si="15"/>
        <v>#DIV/0!</v>
      </c>
      <c r="U53" s="18">
        <f t="shared" si="22"/>
        <v>0</v>
      </c>
      <c r="V53" s="108" t="e">
        <f t="shared" si="23"/>
        <v>#DIV/0!</v>
      </c>
      <c r="W53" s="17">
        <f t="shared" si="4"/>
        <v>0</v>
      </c>
      <c r="X53" s="109" t="e">
        <f t="shared" si="16"/>
        <v>#DIV/0!</v>
      </c>
      <c r="Y53" s="19">
        <f>Y51-Y52</f>
        <v>0</v>
      </c>
      <c r="Z53" s="128" t="e">
        <f t="shared" si="33"/>
        <v>#DIV/0!</v>
      </c>
      <c r="AA53" s="17">
        <f>AA51-AA52</f>
        <v>0</v>
      </c>
      <c r="AB53" s="128" t="e">
        <f t="shared" si="17"/>
        <v>#DIV/0!</v>
      </c>
      <c r="AC53" s="18">
        <f t="shared" si="24"/>
        <v>0</v>
      </c>
      <c r="AD53" s="108" t="e">
        <f t="shared" si="25"/>
        <v>#DIV/0!</v>
      </c>
      <c r="AE53" s="17">
        <f t="shared" si="0"/>
        <v>0</v>
      </c>
      <c r="AF53" s="109" t="e">
        <f t="shared" si="26"/>
        <v>#DIV/0!</v>
      </c>
      <c r="AG53" s="17">
        <f>AG51-AG52</f>
        <v>0</v>
      </c>
      <c r="AH53" s="128" t="e">
        <f t="shared" si="34"/>
        <v>#DIV/0!</v>
      </c>
      <c r="AI53" s="17">
        <f>AI51-AI52</f>
        <v>0</v>
      </c>
      <c r="AJ53" s="128" t="e">
        <f t="shared" si="18"/>
        <v>#DIV/0!</v>
      </c>
      <c r="AK53" s="18">
        <f t="shared" si="27"/>
        <v>0</v>
      </c>
      <c r="AL53" s="108" t="e">
        <f t="shared" si="28"/>
        <v>#DIV/0!</v>
      </c>
      <c r="AM53" s="17">
        <f t="shared" si="1"/>
        <v>0</v>
      </c>
      <c r="AN53" s="109" t="e">
        <f t="shared" si="29"/>
        <v>#DIV/0!</v>
      </c>
      <c r="AO53" s="17">
        <f>AO51-AO52</f>
        <v>0</v>
      </c>
      <c r="AP53" s="128" t="e">
        <f t="shared" si="11"/>
        <v>#DIV/0!</v>
      </c>
      <c r="AQ53" s="17">
        <f>AQ51-AQ52</f>
        <v>0</v>
      </c>
      <c r="AR53" s="128" t="e">
        <f t="shared" si="19"/>
        <v>#DIV/0!</v>
      </c>
      <c r="AS53" s="18">
        <f t="shared" si="30"/>
        <v>0</v>
      </c>
      <c r="AT53" s="108" t="e">
        <f t="shared" si="31"/>
        <v>#DIV/0!</v>
      </c>
      <c r="AU53" s="17">
        <f t="shared" si="2"/>
        <v>0</v>
      </c>
      <c r="AV53" s="109" t="e">
        <f t="shared" si="32"/>
        <v>#DIV/0!</v>
      </c>
      <c r="AW53" s="214"/>
      <c r="AX53" s="215"/>
    </row>
    <row r="54" spans="1:50" ht="18.75" customHeight="1" x14ac:dyDescent="0.2">
      <c r="A54" s="151" t="s">
        <v>25</v>
      </c>
      <c r="B54" s="152"/>
      <c r="C54" s="42"/>
      <c r="D54" s="153"/>
      <c r="E54" s="5">
        <f>C55</f>
        <v>0</v>
      </c>
      <c r="F54" s="153"/>
      <c r="G54" s="5">
        <f>E55</f>
        <v>0</v>
      </c>
      <c r="H54" s="153"/>
      <c r="I54" s="78">
        <f>G55</f>
        <v>0</v>
      </c>
      <c r="J54" s="154"/>
      <c r="K54" s="35">
        <f>G55</f>
        <v>0</v>
      </c>
      <c r="L54" s="153"/>
      <c r="M54" s="34"/>
      <c r="N54" s="155"/>
      <c r="O54" s="36"/>
      <c r="P54" s="156"/>
      <c r="Q54" s="78">
        <f>I55</f>
        <v>0</v>
      </c>
      <c r="R54" s="154"/>
      <c r="S54" s="35">
        <f>K55</f>
        <v>0</v>
      </c>
      <c r="T54" s="153"/>
      <c r="U54" s="34"/>
      <c r="V54" s="155"/>
      <c r="W54" s="36"/>
      <c r="X54" s="156"/>
      <c r="Y54" s="36">
        <f>Q55</f>
        <v>0</v>
      </c>
      <c r="Z54" s="157"/>
      <c r="AA54" s="5">
        <f>S55</f>
        <v>0</v>
      </c>
      <c r="AB54" s="153"/>
      <c r="AC54" s="34"/>
      <c r="AD54" s="155"/>
      <c r="AE54" s="36"/>
      <c r="AF54" s="156"/>
      <c r="AG54" s="37">
        <f>Y55</f>
        <v>0</v>
      </c>
      <c r="AH54" s="157"/>
      <c r="AI54" s="5">
        <f>AA55</f>
        <v>0</v>
      </c>
      <c r="AJ54" s="153"/>
      <c r="AK54" s="34"/>
      <c r="AL54" s="155"/>
      <c r="AM54" s="36"/>
      <c r="AN54" s="156"/>
      <c r="AO54" s="37">
        <f>AG55</f>
        <v>0</v>
      </c>
      <c r="AP54" s="157"/>
      <c r="AQ54" s="5">
        <f>AI55</f>
        <v>0</v>
      </c>
      <c r="AR54" s="153"/>
      <c r="AS54" s="34"/>
      <c r="AT54" s="155"/>
      <c r="AU54" s="36"/>
      <c r="AV54" s="156"/>
      <c r="AW54" s="214"/>
      <c r="AX54" s="215"/>
    </row>
    <row r="55" spans="1:50" ht="18.75" customHeight="1" x14ac:dyDescent="0.2">
      <c r="A55" s="158" t="s">
        <v>26</v>
      </c>
      <c r="B55" s="159"/>
      <c r="C55" s="30">
        <f>C53+C54</f>
        <v>0</v>
      </c>
      <c r="D55" s="112"/>
      <c r="E55" s="30">
        <f>E53+E54</f>
        <v>0</v>
      </c>
      <c r="F55" s="112"/>
      <c r="G55" s="30">
        <f>G53+G54</f>
        <v>0</v>
      </c>
      <c r="H55" s="112"/>
      <c r="I55" s="79">
        <f>I53+I54</f>
        <v>0</v>
      </c>
      <c r="J55" s="160"/>
      <c r="K55" s="39">
        <f>K53+K54</f>
        <v>0</v>
      </c>
      <c r="L55" s="112"/>
      <c r="M55" s="38"/>
      <c r="N55" s="161"/>
      <c r="O55" s="40"/>
      <c r="P55" s="162"/>
      <c r="Q55" s="79">
        <f>Q53+Q54</f>
        <v>0</v>
      </c>
      <c r="R55" s="160"/>
      <c r="S55" s="39">
        <f>S53+S54</f>
        <v>0</v>
      </c>
      <c r="T55" s="112"/>
      <c r="U55" s="38"/>
      <c r="V55" s="161"/>
      <c r="W55" s="40"/>
      <c r="X55" s="162"/>
      <c r="Y55" s="40">
        <f>Y53+Y54</f>
        <v>0</v>
      </c>
      <c r="Z55" s="163"/>
      <c r="AA55" s="30">
        <f>AA53+AA54</f>
        <v>0</v>
      </c>
      <c r="AB55" s="112"/>
      <c r="AC55" s="38"/>
      <c r="AD55" s="161"/>
      <c r="AE55" s="40"/>
      <c r="AF55" s="162"/>
      <c r="AG55" s="41">
        <f>AG53+AG54</f>
        <v>0</v>
      </c>
      <c r="AH55" s="163"/>
      <c r="AI55" s="30">
        <f>AI53+AI54</f>
        <v>0</v>
      </c>
      <c r="AJ55" s="112"/>
      <c r="AK55" s="38"/>
      <c r="AL55" s="161"/>
      <c r="AM55" s="40"/>
      <c r="AN55" s="162"/>
      <c r="AO55" s="41">
        <f>AO53+AO54</f>
        <v>0</v>
      </c>
      <c r="AP55" s="163"/>
      <c r="AQ55" s="30">
        <f>AQ53+AQ54</f>
        <v>0</v>
      </c>
      <c r="AR55" s="112"/>
      <c r="AS55" s="38"/>
      <c r="AT55" s="161"/>
      <c r="AU55" s="40"/>
      <c r="AV55" s="162"/>
      <c r="AW55" s="214"/>
      <c r="AX55" s="215"/>
    </row>
    <row r="56" spans="1:50" ht="18.75" customHeight="1" thickBot="1" x14ac:dyDescent="0.25">
      <c r="A56" s="164"/>
      <c r="B56" s="100"/>
      <c r="C56" s="5"/>
      <c r="D56" s="101"/>
      <c r="E56" s="5"/>
      <c r="F56" s="101"/>
      <c r="G56" s="5"/>
      <c r="H56" s="101"/>
      <c r="I56" s="68"/>
      <c r="J56" s="100"/>
      <c r="K56" s="5"/>
      <c r="L56" s="101"/>
      <c r="M56" s="6"/>
      <c r="N56" s="165"/>
      <c r="O56" s="7"/>
      <c r="P56" s="166"/>
      <c r="Q56" s="68"/>
      <c r="R56" s="100"/>
      <c r="S56" s="5"/>
      <c r="T56" s="101"/>
      <c r="U56" s="6"/>
      <c r="V56" s="165"/>
      <c r="W56" s="7"/>
      <c r="X56" s="166"/>
      <c r="Y56" s="8"/>
      <c r="Z56" s="104"/>
      <c r="AA56" s="5"/>
      <c r="AB56" s="101"/>
      <c r="AC56" s="6"/>
      <c r="AD56" s="165"/>
      <c r="AE56" s="7"/>
      <c r="AF56" s="166"/>
      <c r="AG56" s="7"/>
      <c r="AH56" s="104"/>
      <c r="AI56" s="5"/>
      <c r="AJ56" s="101"/>
      <c r="AK56" s="6"/>
      <c r="AL56" s="165"/>
      <c r="AM56" s="7"/>
      <c r="AN56" s="166"/>
      <c r="AO56" s="7"/>
      <c r="AP56" s="104"/>
      <c r="AQ56" s="5"/>
      <c r="AR56" s="101"/>
      <c r="AS56" s="6"/>
      <c r="AT56" s="165"/>
      <c r="AU56" s="7"/>
      <c r="AV56" s="166"/>
      <c r="AW56" s="214"/>
      <c r="AX56" s="215"/>
    </row>
    <row r="57" spans="1:50" ht="18.75" customHeight="1" thickTop="1" x14ac:dyDescent="0.2">
      <c r="A57" s="167" t="s">
        <v>71</v>
      </c>
      <c r="B57" s="168" t="s">
        <v>49</v>
      </c>
      <c r="C57" s="43">
        <f>C10+C22+C53</f>
        <v>0</v>
      </c>
      <c r="D57" s="169"/>
      <c r="E57" s="43">
        <f>E10+E22+E53</f>
        <v>0</v>
      </c>
      <c r="F57" s="169"/>
      <c r="G57" s="43">
        <f>G10+G22+G53</f>
        <v>0</v>
      </c>
      <c r="H57" s="169"/>
      <c r="I57" s="80">
        <f>I10+I22+I53</f>
        <v>0</v>
      </c>
      <c r="J57" s="168"/>
      <c r="K57" s="43">
        <f>K10+K22+K53</f>
        <v>0</v>
      </c>
      <c r="L57" s="169"/>
      <c r="M57" s="44">
        <f t="shared" si="3"/>
        <v>0</v>
      </c>
      <c r="N57" s="170" t="e">
        <f>IF(I57&gt;0,IF(K57&gt;0,K57/I57,M57/I57),(M57-I57)/-I57)</f>
        <v>#DIV/0!</v>
      </c>
      <c r="O57" s="45">
        <f t="shared" si="21"/>
        <v>0</v>
      </c>
      <c r="P57" s="171" t="e">
        <f t="shared" si="14"/>
        <v>#DIV/0!</v>
      </c>
      <c r="Q57" s="80">
        <f>Q10+Q22+Q53</f>
        <v>0</v>
      </c>
      <c r="R57" s="168"/>
      <c r="S57" s="43">
        <f>S10+S22+S53</f>
        <v>0</v>
      </c>
      <c r="T57" s="169"/>
      <c r="U57" s="44">
        <f t="shared" ref="U57:U65" si="35">S57-Q57</f>
        <v>0</v>
      </c>
      <c r="V57" s="170" t="e">
        <f>IF(Q57&gt;0,IF(S57&gt;0,S57/Q57,U57/Q57),(U57-Q57)/-Q57)</f>
        <v>#DIV/0!</v>
      </c>
      <c r="W57" s="45">
        <f t="shared" si="4"/>
        <v>0</v>
      </c>
      <c r="X57" s="171" t="e">
        <f t="shared" si="16"/>
        <v>#DIV/0!</v>
      </c>
      <c r="Y57" s="46">
        <f>Y10+Y22+Y53</f>
        <v>0</v>
      </c>
      <c r="Z57" s="172"/>
      <c r="AA57" s="43">
        <f>AA10+AA22+AA53</f>
        <v>0</v>
      </c>
      <c r="AB57" s="169"/>
      <c r="AC57" s="44">
        <f t="shared" ref="AC57:AC65" si="36">AA57-Y57</f>
        <v>0</v>
      </c>
      <c r="AD57" s="170" t="e">
        <f>IF(Y57&gt;0,IF(AA57&gt;0,AA57/Y57,AC57/Y57),(AC57-Y57)/-Y57)</f>
        <v>#DIV/0!</v>
      </c>
      <c r="AE57" s="45">
        <f t="shared" si="0"/>
        <v>0</v>
      </c>
      <c r="AF57" s="171" t="e">
        <f>IF(S57&gt;0,IF(AA57&gt;0,AA57/S57,AE57/S57),(AE57-S57)/-S57)</f>
        <v>#DIV/0!</v>
      </c>
      <c r="AG57" s="45">
        <f>AG10+AG22+AG53</f>
        <v>0</v>
      </c>
      <c r="AH57" s="172"/>
      <c r="AI57" s="43">
        <f>AI10+AI22+AI53</f>
        <v>0</v>
      </c>
      <c r="AJ57" s="169"/>
      <c r="AK57" s="44">
        <f t="shared" ref="AK57:AK65" si="37">AI57-AG57</f>
        <v>0</v>
      </c>
      <c r="AL57" s="170" t="e">
        <f>IF(AG57&gt;0,IF(AI57&gt;0,AI57/AG57,AK57/AG57),(AK57-AG57)/-AG57)</f>
        <v>#DIV/0!</v>
      </c>
      <c r="AM57" s="45">
        <f t="shared" si="1"/>
        <v>0</v>
      </c>
      <c r="AN57" s="171" t="e">
        <f>IF(AA57&gt;0,IF(AI57&gt;0,AI57/AA57,AM57/AA57),(AM57-AA57)/-AA57)</f>
        <v>#DIV/0!</v>
      </c>
      <c r="AO57" s="45">
        <f>AO10+AO22+AO53</f>
        <v>0</v>
      </c>
      <c r="AP57" s="172"/>
      <c r="AQ57" s="43">
        <f>AQ10+AQ22+AQ53</f>
        <v>0</v>
      </c>
      <c r="AR57" s="169"/>
      <c r="AS57" s="44">
        <f t="shared" ref="AS57:AS65" si="38">AQ57-AO57</f>
        <v>0</v>
      </c>
      <c r="AT57" s="170" t="e">
        <f>IF(AO57&gt;0,IF(AQ57&gt;0,AQ57/AO57,AS57/AO57),(AS57-AO57)/-AO57)</f>
        <v>#DIV/0!</v>
      </c>
      <c r="AU57" s="45">
        <f t="shared" si="2"/>
        <v>0</v>
      </c>
      <c r="AV57" s="171" t="e">
        <f>IF(AI57&gt;0,IF(AQ57&gt;0,AQ57/AI57,AU57/AI57),(AU57-AI57)/-AI57)</f>
        <v>#DIV/0!</v>
      </c>
      <c r="AW57" s="214"/>
      <c r="AX57" s="215"/>
    </row>
    <row r="58" spans="1:50" ht="18.75" customHeight="1" x14ac:dyDescent="0.2">
      <c r="A58" s="150" t="s">
        <v>19</v>
      </c>
      <c r="B58" s="111" t="s">
        <v>50</v>
      </c>
      <c r="C58" s="11"/>
      <c r="D58" s="173"/>
      <c r="E58" s="11"/>
      <c r="F58" s="173"/>
      <c r="G58" s="11"/>
      <c r="H58" s="173"/>
      <c r="I58" s="70"/>
      <c r="J58" s="111"/>
      <c r="K58" s="11"/>
      <c r="L58" s="173"/>
      <c r="M58" s="31">
        <f t="shared" si="3"/>
        <v>0</v>
      </c>
      <c r="N58" s="114"/>
      <c r="O58" s="32">
        <f t="shared" si="21"/>
        <v>0</v>
      </c>
      <c r="P58" s="115"/>
      <c r="Q58" s="70"/>
      <c r="R58" s="111"/>
      <c r="S58" s="11"/>
      <c r="T58" s="173"/>
      <c r="U58" s="31">
        <f t="shared" si="35"/>
        <v>0</v>
      </c>
      <c r="V58" s="114"/>
      <c r="W58" s="32">
        <f t="shared" si="4"/>
        <v>0</v>
      </c>
      <c r="X58" s="115"/>
      <c r="Y58" s="13"/>
      <c r="Z58" s="174"/>
      <c r="AA58" s="11"/>
      <c r="AB58" s="173"/>
      <c r="AC58" s="31">
        <f t="shared" si="36"/>
        <v>0</v>
      </c>
      <c r="AD58" s="114"/>
      <c r="AE58" s="32">
        <f t="shared" si="0"/>
        <v>0</v>
      </c>
      <c r="AF58" s="115"/>
      <c r="AG58" s="12"/>
      <c r="AH58" s="174"/>
      <c r="AI58" s="11"/>
      <c r="AJ58" s="173"/>
      <c r="AK58" s="31">
        <f t="shared" si="37"/>
        <v>0</v>
      </c>
      <c r="AL58" s="114"/>
      <c r="AM58" s="32">
        <f t="shared" si="1"/>
        <v>0</v>
      </c>
      <c r="AN58" s="115"/>
      <c r="AO58" s="12"/>
      <c r="AP58" s="174"/>
      <c r="AQ58" s="11"/>
      <c r="AR58" s="173"/>
      <c r="AS58" s="31">
        <f t="shared" si="38"/>
        <v>0</v>
      </c>
      <c r="AT58" s="114"/>
      <c r="AU58" s="32">
        <f t="shared" si="2"/>
        <v>0</v>
      </c>
      <c r="AV58" s="115"/>
      <c r="AW58" s="214"/>
      <c r="AX58" s="215"/>
    </row>
    <row r="59" spans="1:50" ht="18.75" customHeight="1" x14ac:dyDescent="0.2">
      <c r="A59" s="150" t="s">
        <v>20</v>
      </c>
      <c r="B59" s="111" t="s">
        <v>51</v>
      </c>
      <c r="C59" s="11"/>
      <c r="D59" s="173"/>
      <c r="E59" s="11"/>
      <c r="F59" s="173"/>
      <c r="G59" s="11"/>
      <c r="H59" s="173"/>
      <c r="I59" s="70"/>
      <c r="J59" s="111"/>
      <c r="K59" s="11"/>
      <c r="L59" s="173"/>
      <c r="M59" s="31">
        <f t="shared" si="3"/>
        <v>0</v>
      </c>
      <c r="N59" s="114"/>
      <c r="O59" s="32">
        <f t="shared" si="21"/>
        <v>0</v>
      </c>
      <c r="P59" s="115"/>
      <c r="Q59" s="70"/>
      <c r="R59" s="111"/>
      <c r="S59" s="11"/>
      <c r="T59" s="173"/>
      <c r="U59" s="31">
        <f t="shared" si="35"/>
        <v>0</v>
      </c>
      <c r="V59" s="114"/>
      <c r="W59" s="32">
        <f t="shared" si="4"/>
        <v>0</v>
      </c>
      <c r="X59" s="115"/>
      <c r="Y59" s="13"/>
      <c r="Z59" s="174"/>
      <c r="AA59" s="11"/>
      <c r="AB59" s="173"/>
      <c r="AC59" s="31">
        <f t="shared" si="36"/>
        <v>0</v>
      </c>
      <c r="AD59" s="114"/>
      <c r="AE59" s="32">
        <f t="shared" si="0"/>
        <v>0</v>
      </c>
      <c r="AF59" s="115"/>
      <c r="AG59" s="12"/>
      <c r="AH59" s="174"/>
      <c r="AI59" s="11"/>
      <c r="AJ59" s="173"/>
      <c r="AK59" s="31">
        <f t="shared" si="37"/>
        <v>0</v>
      </c>
      <c r="AL59" s="114"/>
      <c r="AM59" s="32">
        <f t="shared" si="1"/>
        <v>0</v>
      </c>
      <c r="AN59" s="115"/>
      <c r="AO59" s="12"/>
      <c r="AP59" s="174"/>
      <c r="AQ59" s="11"/>
      <c r="AR59" s="173"/>
      <c r="AS59" s="31">
        <f t="shared" si="38"/>
        <v>0</v>
      </c>
      <c r="AT59" s="114"/>
      <c r="AU59" s="32">
        <f t="shared" si="2"/>
        <v>0</v>
      </c>
      <c r="AV59" s="115"/>
      <c r="AW59" s="214"/>
      <c r="AX59" s="215"/>
    </row>
    <row r="60" spans="1:50" ht="18.75" customHeight="1" thickBot="1" x14ac:dyDescent="0.25">
      <c r="A60" s="117" t="s">
        <v>65</v>
      </c>
      <c r="B60" s="118" t="s">
        <v>52</v>
      </c>
      <c r="C60" s="56">
        <f>C57-C58-C59</f>
        <v>0</v>
      </c>
      <c r="D60" s="175"/>
      <c r="E60" s="56">
        <f>E57-E58-E59</f>
        <v>0</v>
      </c>
      <c r="F60" s="175"/>
      <c r="G60" s="56">
        <f>G57-G58-G59</f>
        <v>0</v>
      </c>
      <c r="H60" s="175"/>
      <c r="I60" s="81">
        <f>I57-I58-I59</f>
        <v>0</v>
      </c>
      <c r="J60" s="118"/>
      <c r="K60" s="56">
        <f>K57-K58-K59</f>
        <v>0</v>
      </c>
      <c r="L60" s="175"/>
      <c r="M60" s="57">
        <f t="shared" si="3"/>
        <v>0</v>
      </c>
      <c r="N60" s="121"/>
      <c r="O60" s="58">
        <f t="shared" si="21"/>
        <v>0</v>
      </c>
      <c r="P60" s="122"/>
      <c r="Q60" s="81">
        <f>Q57-Q58-Q59</f>
        <v>0</v>
      </c>
      <c r="R60" s="118"/>
      <c r="S60" s="56">
        <f>S57-S58-S59</f>
        <v>0</v>
      </c>
      <c r="T60" s="175"/>
      <c r="U60" s="57">
        <f t="shared" si="35"/>
        <v>0</v>
      </c>
      <c r="V60" s="121"/>
      <c r="W60" s="58">
        <f t="shared" si="4"/>
        <v>0</v>
      </c>
      <c r="X60" s="122"/>
      <c r="Y60" s="59">
        <f>Y57-Y58-Y59</f>
        <v>0</v>
      </c>
      <c r="Z60" s="176"/>
      <c r="AA60" s="56">
        <f>AA57-AA58-AA59</f>
        <v>0</v>
      </c>
      <c r="AB60" s="175"/>
      <c r="AC60" s="57">
        <f t="shared" si="36"/>
        <v>0</v>
      </c>
      <c r="AD60" s="121"/>
      <c r="AE60" s="58">
        <f t="shared" si="0"/>
        <v>0</v>
      </c>
      <c r="AF60" s="122"/>
      <c r="AG60" s="58">
        <f>AG57-AG58-AG59</f>
        <v>0</v>
      </c>
      <c r="AH60" s="176"/>
      <c r="AI60" s="56">
        <f>AI57-AI58-AI59</f>
        <v>0</v>
      </c>
      <c r="AJ60" s="175"/>
      <c r="AK60" s="57">
        <f t="shared" si="37"/>
        <v>0</v>
      </c>
      <c r="AL60" s="121"/>
      <c r="AM60" s="58">
        <f t="shared" si="1"/>
        <v>0</v>
      </c>
      <c r="AN60" s="122"/>
      <c r="AO60" s="58">
        <f>AO57-AO58-AO59</f>
        <v>0</v>
      </c>
      <c r="AP60" s="176"/>
      <c r="AQ60" s="56">
        <f>AQ57-AQ58-AQ59</f>
        <v>0</v>
      </c>
      <c r="AR60" s="175"/>
      <c r="AS60" s="57">
        <f t="shared" si="38"/>
        <v>0</v>
      </c>
      <c r="AT60" s="121"/>
      <c r="AU60" s="58">
        <f t="shared" si="2"/>
        <v>0</v>
      </c>
      <c r="AV60" s="122"/>
      <c r="AW60" s="214"/>
      <c r="AX60" s="215"/>
    </row>
    <row r="61" spans="1:50" ht="18.75" customHeight="1" x14ac:dyDescent="0.2">
      <c r="A61" s="177" t="s">
        <v>77</v>
      </c>
      <c r="B61" s="178"/>
      <c r="C61" s="63"/>
      <c r="D61" s="179"/>
      <c r="E61" s="63"/>
      <c r="F61" s="179"/>
      <c r="G61" s="63"/>
      <c r="H61" s="180"/>
      <c r="I61" s="82"/>
      <c r="J61" s="181"/>
      <c r="K61" s="63"/>
      <c r="L61" s="180"/>
      <c r="M61" s="182">
        <f t="shared" si="3"/>
        <v>0</v>
      </c>
      <c r="N61" s="183"/>
      <c r="O61" s="181">
        <f t="shared" si="21"/>
        <v>0</v>
      </c>
      <c r="P61" s="184"/>
      <c r="Q61" s="82"/>
      <c r="R61" s="181"/>
      <c r="S61" s="63"/>
      <c r="T61" s="180"/>
      <c r="U61" s="182">
        <f t="shared" si="35"/>
        <v>0</v>
      </c>
      <c r="V61" s="183"/>
      <c r="W61" s="181">
        <f t="shared" si="4"/>
        <v>0</v>
      </c>
      <c r="X61" s="184"/>
      <c r="Y61" s="65"/>
      <c r="Z61" s="181"/>
      <c r="AA61" s="63"/>
      <c r="AB61" s="180"/>
      <c r="AC61" s="182">
        <f t="shared" si="36"/>
        <v>0</v>
      </c>
      <c r="AD61" s="183"/>
      <c r="AE61" s="181">
        <f t="shared" si="0"/>
        <v>0</v>
      </c>
      <c r="AF61" s="184"/>
      <c r="AG61" s="65"/>
      <c r="AH61" s="181"/>
      <c r="AI61" s="63"/>
      <c r="AJ61" s="180"/>
      <c r="AK61" s="182">
        <f t="shared" si="37"/>
        <v>0</v>
      </c>
      <c r="AL61" s="185"/>
      <c r="AM61" s="181">
        <f t="shared" si="1"/>
        <v>0</v>
      </c>
      <c r="AN61" s="184"/>
      <c r="AO61" s="64"/>
      <c r="AP61" s="181"/>
      <c r="AQ61" s="63"/>
      <c r="AR61" s="180"/>
      <c r="AS61" s="182">
        <f t="shared" si="38"/>
        <v>0</v>
      </c>
      <c r="AT61" s="183"/>
      <c r="AU61" s="181">
        <f t="shared" si="2"/>
        <v>0</v>
      </c>
      <c r="AV61" s="184"/>
      <c r="AW61" s="214"/>
      <c r="AX61" s="215"/>
    </row>
    <row r="62" spans="1:50" ht="18.75" customHeight="1" thickBot="1" x14ac:dyDescent="0.25">
      <c r="A62" s="131" t="s">
        <v>74</v>
      </c>
      <c r="B62" s="125"/>
      <c r="C62" s="186">
        <f>C60+C61</f>
        <v>0</v>
      </c>
      <c r="D62" s="186"/>
      <c r="E62" s="186">
        <f>E60+E61</f>
        <v>0</v>
      </c>
      <c r="F62" s="186"/>
      <c r="G62" s="186">
        <f>G60+G61</f>
        <v>0</v>
      </c>
      <c r="H62" s="187"/>
      <c r="I62" s="188">
        <f>I60+I61</f>
        <v>0</v>
      </c>
      <c r="J62" s="189"/>
      <c r="K62" s="186">
        <f>K60+K61</f>
        <v>0</v>
      </c>
      <c r="L62" s="187"/>
      <c r="M62" s="190">
        <f t="shared" si="3"/>
        <v>0</v>
      </c>
      <c r="N62" s="191"/>
      <c r="O62" s="189">
        <f t="shared" si="21"/>
        <v>0</v>
      </c>
      <c r="P62" s="192"/>
      <c r="Q62" s="188">
        <f>Q60+Q61</f>
        <v>0</v>
      </c>
      <c r="R62" s="189"/>
      <c r="S62" s="186">
        <f>S60+S61</f>
        <v>0</v>
      </c>
      <c r="T62" s="187"/>
      <c r="U62" s="190">
        <f t="shared" si="35"/>
        <v>0</v>
      </c>
      <c r="V62" s="191"/>
      <c r="W62" s="189">
        <f t="shared" si="4"/>
        <v>0</v>
      </c>
      <c r="X62" s="192"/>
      <c r="Y62" s="193">
        <f>Y60+Y61</f>
        <v>0</v>
      </c>
      <c r="Z62" s="189"/>
      <c r="AA62" s="186">
        <f>AA60+AA61</f>
        <v>0</v>
      </c>
      <c r="AB62" s="187"/>
      <c r="AC62" s="190">
        <f t="shared" si="36"/>
        <v>0</v>
      </c>
      <c r="AD62" s="191"/>
      <c r="AE62" s="189">
        <f t="shared" si="0"/>
        <v>0</v>
      </c>
      <c r="AF62" s="192"/>
      <c r="AG62" s="193">
        <f>AG60+AG61</f>
        <v>0</v>
      </c>
      <c r="AH62" s="189"/>
      <c r="AI62" s="186">
        <f>AI60+AI61</f>
        <v>0</v>
      </c>
      <c r="AJ62" s="187"/>
      <c r="AK62" s="190">
        <f t="shared" si="37"/>
        <v>0</v>
      </c>
      <c r="AL62" s="194"/>
      <c r="AM62" s="189">
        <f t="shared" si="1"/>
        <v>0</v>
      </c>
      <c r="AN62" s="192"/>
      <c r="AO62" s="190">
        <f>AO60+AO61</f>
        <v>0</v>
      </c>
      <c r="AP62" s="189"/>
      <c r="AQ62" s="186">
        <f>AQ60+AQ61</f>
        <v>0</v>
      </c>
      <c r="AR62" s="187"/>
      <c r="AS62" s="190">
        <f t="shared" si="38"/>
        <v>0</v>
      </c>
      <c r="AT62" s="191"/>
      <c r="AU62" s="189">
        <f t="shared" si="2"/>
        <v>0</v>
      </c>
      <c r="AV62" s="192"/>
      <c r="AW62" s="214"/>
      <c r="AX62" s="215"/>
    </row>
    <row r="63" spans="1:50" ht="18.75" customHeight="1" x14ac:dyDescent="0.2">
      <c r="A63" s="164" t="s">
        <v>75</v>
      </c>
      <c r="B63" s="100" t="s">
        <v>78</v>
      </c>
      <c r="C63" s="60"/>
      <c r="D63" s="195"/>
      <c r="E63" s="60"/>
      <c r="F63" s="195"/>
      <c r="G63" s="60"/>
      <c r="H63" s="196"/>
      <c r="I63" s="84"/>
      <c r="J63" s="197"/>
      <c r="K63" s="60"/>
      <c r="L63" s="196"/>
      <c r="M63" s="198">
        <f t="shared" si="3"/>
        <v>0</v>
      </c>
      <c r="N63" s="199"/>
      <c r="O63" s="197">
        <f t="shared" si="21"/>
        <v>0</v>
      </c>
      <c r="P63" s="200"/>
      <c r="Q63" s="84"/>
      <c r="R63" s="197"/>
      <c r="S63" s="60"/>
      <c r="T63" s="196"/>
      <c r="U63" s="198">
        <f t="shared" si="35"/>
        <v>0</v>
      </c>
      <c r="V63" s="199"/>
      <c r="W63" s="197">
        <f t="shared" si="4"/>
        <v>0</v>
      </c>
      <c r="X63" s="200"/>
      <c r="Y63" s="62"/>
      <c r="Z63" s="197"/>
      <c r="AA63" s="60"/>
      <c r="AB63" s="196"/>
      <c r="AC63" s="198">
        <f t="shared" si="36"/>
        <v>0</v>
      </c>
      <c r="AD63" s="199"/>
      <c r="AE63" s="197">
        <f t="shared" si="0"/>
        <v>0</v>
      </c>
      <c r="AF63" s="200"/>
      <c r="AG63" s="62"/>
      <c r="AH63" s="197"/>
      <c r="AI63" s="60"/>
      <c r="AJ63" s="196"/>
      <c r="AK63" s="198">
        <f t="shared" si="37"/>
        <v>0</v>
      </c>
      <c r="AL63" s="201"/>
      <c r="AM63" s="197">
        <f t="shared" si="1"/>
        <v>0</v>
      </c>
      <c r="AN63" s="200"/>
      <c r="AO63" s="61"/>
      <c r="AP63" s="197"/>
      <c r="AQ63" s="195"/>
      <c r="AR63" s="196"/>
      <c r="AS63" s="198">
        <f t="shared" si="38"/>
        <v>0</v>
      </c>
      <c r="AT63" s="199"/>
      <c r="AU63" s="197">
        <f t="shared" si="2"/>
        <v>0</v>
      </c>
      <c r="AV63" s="200"/>
      <c r="AW63" s="214"/>
      <c r="AX63" s="215"/>
    </row>
    <row r="64" spans="1:50" ht="18.75" customHeight="1" x14ac:dyDescent="0.2">
      <c r="A64" s="150" t="s">
        <v>79</v>
      </c>
      <c r="B64" s="111"/>
      <c r="C64" s="202" t="e">
        <f>C63/C57</f>
        <v>#DIV/0!</v>
      </c>
      <c r="D64" s="203"/>
      <c r="E64" s="202" t="e">
        <f>E63/E57</f>
        <v>#DIV/0!</v>
      </c>
      <c r="F64" s="203"/>
      <c r="G64" s="202" t="e">
        <f>G63/G57</f>
        <v>#DIV/0!</v>
      </c>
      <c r="H64" s="204"/>
      <c r="I64" s="205" t="e">
        <f>I63/I57</f>
        <v>#DIV/0!</v>
      </c>
      <c r="J64" s="206"/>
      <c r="K64" s="202" t="e">
        <f>K63/K57</f>
        <v>#DIV/0!</v>
      </c>
      <c r="L64" s="204"/>
      <c r="M64" s="207" t="e">
        <f t="shared" si="3"/>
        <v>#DIV/0!</v>
      </c>
      <c r="N64" s="208"/>
      <c r="O64" s="206" t="e">
        <f t="shared" si="21"/>
        <v>#DIV/0!</v>
      </c>
      <c r="P64" s="209"/>
      <c r="Q64" s="205" t="e">
        <f>Q63/Q57</f>
        <v>#DIV/0!</v>
      </c>
      <c r="R64" s="206"/>
      <c r="S64" s="202" t="e">
        <f>S63/S57</f>
        <v>#DIV/0!</v>
      </c>
      <c r="T64" s="204"/>
      <c r="U64" s="207"/>
      <c r="V64" s="208"/>
      <c r="W64" s="206" t="e">
        <f t="shared" si="4"/>
        <v>#DIV/0!</v>
      </c>
      <c r="X64" s="209"/>
      <c r="Y64" s="210" t="e">
        <f>Y63/Y57</f>
        <v>#DIV/0!</v>
      </c>
      <c r="Z64" s="206"/>
      <c r="AA64" s="202" t="e">
        <f>AA63/AA57</f>
        <v>#DIV/0!</v>
      </c>
      <c r="AB64" s="204"/>
      <c r="AC64" s="207"/>
      <c r="AD64" s="208"/>
      <c r="AE64" s="206" t="e">
        <f t="shared" si="0"/>
        <v>#DIV/0!</v>
      </c>
      <c r="AF64" s="209"/>
      <c r="AG64" s="210" t="e">
        <f>AG63/AG57</f>
        <v>#DIV/0!</v>
      </c>
      <c r="AH64" s="206"/>
      <c r="AI64" s="202" t="e">
        <f>AI63/AI57</f>
        <v>#DIV/0!</v>
      </c>
      <c r="AJ64" s="204"/>
      <c r="AK64" s="207"/>
      <c r="AL64" s="211"/>
      <c r="AM64" s="206" t="e">
        <f t="shared" si="1"/>
        <v>#DIV/0!</v>
      </c>
      <c r="AN64" s="209"/>
      <c r="AO64" s="212" t="e">
        <f>AO63/AO57</f>
        <v>#DIV/0!</v>
      </c>
      <c r="AP64" s="206"/>
      <c r="AQ64" s="202" t="e">
        <f>AQ63/AQ57</f>
        <v>#DIV/0!</v>
      </c>
      <c r="AR64" s="204"/>
      <c r="AS64" s="207"/>
      <c r="AT64" s="208"/>
      <c r="AU64" s="206" t="e">
        <f t="shared" si="2"/>
        <v>#DIV/0!</v>
      </c>
      <c r="AV64" s="209"/>
      <c r="AW64" s="214"/>
      <c r="AX64" s="215"/>
    </row>
    <row r="65" spans="1:50" ht="18.75" customHeight="1" thickBot="1" x14ac:dyDescent="0.25">
      <c r="A65" s="131" t="s">
        <v>76</v>
      </c>
      <c r="B65" s="125"/>
      <c r="C65" s="53"/>
      <c r="D65" s="186"/>
      <c r="E65" s="53"/>
      <c r="F65" s="186"/>
      <c r="G65" s="53"/>
      <c r="H65" s="187"/>
      <c r="I65" s="83">
        <f>G65+I53</f>
        <v>0</v>
      </c>
      <c r="J65" s="189"/>
      <c r="K65" s="53">
        <f>G65+K53</f>
        <v>0</v>
      </c>
      <c r="L65" s="187"/>
      <c r="M65" s="190">
        <f t="shared" si="3"/>
        <v>0</v>
      </c>
      <c r="N65" s="191"/>
      <c r="O65" s="189">
        <f t="shared" si="21"/>
        <v>0</v>
      </c>
      <c r="P65" s="192"/>
      <c r="Q65" s="83">
        <f>I65+Q53</f>
        <v>0</v>
      </c>
      <c r="R65" s="189"/>
      <c r="S65" s="53">
        <f>K65+S53</f>
        <v>0</v>
      </c>
      <c r="T65" s="187"/>
      <c r="U65" s="190">
        <f t="shared" si="35"/>
        <v>0</v>
      </c>
      <c r="V65" s="191"/>
      <c r="W65" s="189">
        <f t="shared" si="4"/>
        <v>0</v>
      </c>
      <c r="X65" s="192"/>
      <c r="Y65" s="55">
        <f>Q65+Y53</f>
        <v>0</v>
      </c>
      <c r="Z65" s="189"/>
      <c r="AA65" s="53">
        <f>S65+AA53</f>
        <v>0</v>
      </c>
      <c r="AB65" s="187"/>
      <c r="AC65" s="190">
        <f t="shared" si="36"/>
        <v>0</v>
      </c>
      <c r="AD65" s="191"/>
      <c r="AE65" s="189">
        <f t="shared" si="0"/>
        <v>0</v>
      </c>
      <c r="AF65" s="192"/>
      <c r="AG65" s="55">
        <f>Y65+AG53</f>
        <v>0</v>
      </c>
      <c r="AH65" s="189"/>
      <c r="AI65" s="53">
        <f>AA65+AI53</f>
        <v>0</v>
      </c>
      <c r="AJ65" s="187"/>
      <c r="AK65" s="190">
        <f t="shared" si="37"/>
        <v>0</v>
      </c>
      <c r="AL65" s="194"/>
      <c r="AM65" s="189">
        <f t="shared" si="1"/>
        <v>0</v>
      </c>
      <c r="AN65" s="192"/>
      <c r="AO65" s="54">
        <f>AG65+AO53</f>
        <v>0</v>
      </c>
      <c r="AP65" s="189"/>
      <c r="AQ65" s="53">
        <f>AI65+AQ53</f>
        <v>0</v>
      </c>
      <c r="AR65" s="187"/>
      <c r="AS65" s="190">
        <f t="shared" si="38"/>
        <v>0</v>
      </c>
      <c r="AT65" s="191"/>
      <c r="AU65" s="189">
        <f t="shared" si="2"/>
        <v>0</v>
      </c>
      <c r="AV65" s="192"/>
      <c r="AW65" s="220"/>
      <c r="AX65" s="221"/>
    </row>
    <row r="66" spans="1:50" x14ac:dyDescent="0.2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213" t="s">
        <v>83</v>
      </c>
    </row>
  </sheetData>
  <sheetProtection password="CC3B" sheet="1" selectLockedCells="1"/>
  <mergeCells count="66">
    <mergeCell ref="AW64:AX64"/>
    <mergeCell ref="AW61:AX61"/>
    <mergeCell ref="AW62:AX62"/>
    <mergeCell ref="AW63:AX63"/>
    <mergeCell ref="AW56:AX56"/>
    <mergeCell ref="AW57:AX57"/>
    <mergeCell ref="AW58:AX58"/>
    <mergeCell ref="AW24:AX24"/>
    <mergeCell ref="AW23:AX23"/>
    <mergeCell ref="A1:B1"/>
    <mergeCell ref="AP1:AT1"/>
    <mergeCell ref="C1:T1"/>
    <mergeCell ref="AW47:AX47"/>
    <mergeCell ref="AW37:AX37"/>
    <mergeCell ref="AW39:AX39"/>
    <mergeCell ref="AW40:AX40"/>
    <mergeCell ref="AW46:AX46"/>
    <mergeCell ref="AW18:AX18"/>
    <mergeCell ref="AW20:AX20"/>
    <mergeCell ref="AW60:AX60"/>
    <mergeCell ref="AW12:AX12"/>
    <mergeCell ref="AW13:AX13"/>
    <mergeCell ref="AW33:AX33"/>
    <mergeCell ref="AW34:AX34"/>
    <mergeCell ref="AW35:AX35"/>
    <mergeCell ref="AW36:AX36"/>
    <mergeCell ref="AW25:AX25"/>
    <mergeCell ref="AW38:AX38"/>
    <mergeCell ref="AW41:AX41"/>
    <mergeCell ref="AW43:AX43"/>
    <mergeCell ref="AW44:AX44"/>
    <mergeCell ref="AW53:AX53"/>
    <mergeCell ref="AW52:AX52"/>
    <mergeCell ref="AW51:AX51"/>
    <mergeCell ref="AW45:AX45"/>
    <mergeCell ref="AW42:AX42"/>
    <mergeCell ref="AW15:AX15"/>
    <mergeCell ref="AW29:AX29"/>
    <mergeCell ref="AW19:AX19"/>
    <mergeCell ref="AW26:AX26"/>
    <mergeCell ref="AW27:AX27"/>
    <mergeCell ref="AW21:AX21"/>
    <mergeCell ref="AW28:AX28"/>
    <mergeCell ref="AW16:AX16"/>
    <mergeCell ref="AW17:AX17"/>
    <mergeCell ref="AW22:AX22"/>
    <mergeCell ref="AW30:AX30"/>
    <mergeCell ref="AW31:AX31"/>
    <mergeCell ref="AW32:AX32"/>
    <mergeCell ref="AW65:AX65"/>
    <mergeCell ref="AW59:AX59"/>
    <mergeCell ref="AW54:AX54"/>
    <mergeCell ref="AW55:AX55"/>
    <mergeCell ref="AW48:AX48"/>
    <mergeCell ref="AW49:AX49"/>
    <mergeCell ref="AW50:AX50"/>
    <mergeCell ref="AW9:AX9"/>
    <mergeCell ref="AW11:AX11"/>
    <mergeCell ref="AW14:AX14"/>
    <mergeCell ref="AW10:AX10"/>
    <mergeCell ref="AW3:AX3"/>
    <mergeCell ref="AW4:AX4"/>
    <mergeCell ref="AW5:AX5"/>
    <mergeCell ref="AW8:AX8"/>
    <mergeCell ref="AW6:AX6"/>
    <mergeCell ref="AW7:AX7"/>
  </mergeCells>
  <phoneticPr fontId="2"/>
  <dataValidations count="2">
    <dataValidation imeMode="off" allowBlank="1" showInputMessage="1" showErrorMessage="1" sqref="C3:AV65"/>
    <dataValidation imeMode="hiragana" allowBlank="1" showInputMessage="1" showErrorMessage="1" sqref="A4:A60 AG1:AN1 AP1:AW1"/>
  </dataValidations>
  <pageMargins left="1.01" right="0.22" top="0.37" bottom="0.19685039370078741" header="0.19685039370078741" footer="0.15748031496062992"/>
  <pageSetup paperSize="9" scale="48" fitToWidth="0" orientation="landscape" horizontalDpi="400" r:id="rId1"/>
  <headerFooter alignWithMargins="0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ひながた</vt:lpstr>
      <vt:lpstr>Sheet3</vt:lpstr>
      <vt:lpstr>ひながた!Print_Area</vt:lpstr>
      <vt:lpstr>ひながた!Print_Titles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　徹</dc:creator>
  <cp:lastModifiedBy>坂梨 孝裕</cp:lastModifiedBy>
  <cp:lastPrinted>2018-03-01T02:14:49Z</cp:lastPrinted>
  <dcterms:created xsi:type="dcterms:W3CDTF">2001-03-12T13:58:32Z</dcterms:created>
  <dcterms:modified xsi:type="dcterms:W3CDTF">2020-11-11T04:46:42Z</dcterms:modified>
</cp:coreProperties>
</file>